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Общая\2023\"/>
    </mc:Choice>
  </mc:AlternateContent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Лист1!$A$1:$B$183</definedName>
    <definedName name="_xlnm.Print_Titles" localSheetId="0">Лист1!$3:$3</definedName>
    <definedName name="_xlnm.Print_Area" localSheetId="0">Лист1!$A$1:$H$192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1" i="1" l="1"/>
  <c r="A84" i="1" s="1"/>
</calcChain>
</file>

<file path=xl/comments1.xml><?xml version="1.0" encoding="utf-8"?>
<comments xmlns="http://schemas.openxmlformats.org/spreadsheetml/2006/main">
  <authors>
    <author>Наталья Викторовна Масейкова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Наталья Викторовна Масейкова: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<sst xmlns="http://schemas.openxmlformats.org/spreadsheetml/2006/main" count="987" uniqueCount="610">
  <si>
    <t>Наименование показателя</t>
  </si>
  <si>
    <t>1.1.1. республиканской собственности</t>
  </si>
  <si>
    <t>1.2.1. республиканской собственности</t>
  </si>
  <si>
    <t>1.2.2. областной собственности</t>
  </si>
  <si>
    <t>2. Использование государственного имущества</t>
  </si>
  <si>
    <t>3.1.1. республиканской собственности</t>
  </si>
  <si>
    <t>3.1.2. областной собственности</t>
  </si>
  <si>
    <t>3.1.3. городской и районной коммунальной собственности</t>
  </si>
  <si>
    <t>3.2.1. республиканской собственности</t>
  </si>
  <si>
    <t>3.2.2. областной собственности</t>
  </si>
  <si>
    <t>3.2.3. городской и районной коммунальной собственности</t>
  </si>
  <si>
    <t>4.1.1. республиканской собственности</t>
  </si>
  <si>
    <t>4.2.1. республиканской собственности</t>
  </si>
  <si>
    <t>0</t>
  </si>
  <si>
    <t>2.5.1. республиканской собственности</t>
  </si>
  <si>
    <t>2.5.2. областной собственности</t>
  </si>
  <si>
    <t>2.5.3. городской и районной коммунальной собственности</t>
  </si>
  <si>
    <t>4.1.2. коммунальной собственности</t>
  </si>
  <si>
    <t>4.2.2. коммунальной собственности</t>
  </si>
  <si>
    <t>продаже на аукционе (конкурсе)</t>
  </si>
  <si>
    <t>продаже конкретному покупателю</t>
  </si>
  <si>
    <t>передаче в залог</t>
  </si>
  <si>
    <t>внесению неденежного вклада в уставный фонд юридического лица</t>
  </si>
  <si>
    <t>4.1. проведено аукционов (конкурсов)</t>
  </si>
  <si>
    <t>4.2.3.2. коммунальной собственности</t>
  </si>
  <si>
    <t>4.3.1. республиканской собственности</t>
  </si>
  <si>
    <t>4.3.2. коммунальной собственности</t>
  </si>
  <si>
    <t>4.3.3.1. республиканской собственности</t>
  </si>
  <si>
    <t>4.4.1. республиканской собственности</t>
  </si>
  <si>
    <t>4.4.2. коммунальной собственности</t>
  </si>
  <si>
    <t>4.4.3.1. республиканской собственности</t>
  </si>
  <si>
    <t>4.2.3.1.республиканской собственности</t>
  </si>
  <si>
    <t>4. Отчуждение имущества</t>
  </si>
  <si>
    <t>расчету стоимости чистых активов ОАО (для продажи акций)</t>
  </si>
  <si>
    <t>3.1. количество предприятий, подлежащих преобразованию/ преобразовано</t>
  </si>
  <si>
    <t>3.2. количество выявленных в ходе преобразования неучтенных объектов</t>
  </si>
  <si>
    <t>2.5. количество договоров безвозмездного пользов. имуществом, заключенных с ОАО</t>
  </si>
  <si>
    <t>достоверности независимой оценки</t>
  </si>
  <si>
    <t>3. Преобразование государственных унитарных предприятий в ОАО и приватизация государственного имущества</t>
  </si>
  <si>
    <t>4.2. выставлено зданий и сооружений/ в том числе повторно</t>
  </si>
  <si>
    <t>2.1. всего площадей (тыс.кв.м)</t>
  </si>
  <si>
    <t>4.4.3. из них под объекты за 1 баз. величину, га</t>
  </si>
  <si>
    <t xml:space="preserve">4.3.3.2. коммунальной собственности </t>
  </si>
  <si>
    <t>2.2. сдается в аренду (тыс. кв.м/%)</t>
  </si>
  <si>
    <t>2.3. передано в безвозмездное пользование (тыс. кв.м/%)</t>
  </si>
  <si>
    <t>консультационная помощь</t>
  </si>
  <si>
    <t>1</t>
  </si>
  <si>
    <t>4.4.3.2. коммунальной собственности</t>
  </si>
  <si>
    <t>коммунальная собственность</t>
  </si>
  <si>
    <t>из них выставлено зданий за 1БВ/ в т.ч.повторно</t>
  </si>
  <si>
    <t>4.5. электронные торги: выставлено зданий/в том числе повторно</t>
  </si>
  <si>
    <t>3</t>
  </si>
  <si>
    <t>4.6.1. из республиканской собственности в коммунальную (зданий и сооруж./тыс.рублей)</t>
  </si>
  <si>
    <t>4.6.2. из коммунальной собственности в республиканскую (здан. и сооруж./тыс.рублей)</t>
  </si>
  <si>
    <t>2</t>
  </si>
  <si>
    <t>1/1</t>
  </si>
  <si>
    <t>4.3. продано зданий и сооружений/тыс.рублей</t>
  </si>
  <si>
    <t>4.4. продано право аренды земельных участков для обслуж. объектов га/ тыс.рублей</t>
  </si>
  <si>
    <t>4.2.3. из них выставлено зданий и сооружений за 1 базов. величину/ в том числе повторно</t>
  </si>
  <si>
    <t>151</t>
  </si>
  <si>
    <t>41</t>
  </si>
  <si>
    <t>4.3.3. из них за 1 базовую величину/тыс.рублей</t>
  </si>
  <si>
    <t>34</t>
  </si>
  <si>
    <t>4.6. передано объектов недвижимости, тыс.рублей</t>
  </si>
  <si>
    <t>20</t>
  </si>
  <si>
    <t>0/0</t>
  </si>
  <si>
    <t>3.3.1. продано акций, шт./цена в млн.руб. (количество ОАО, акции которых проданы)</t>
  </si>
  <si>
    <t>113</t>
  </si>
  <si>
    <t>35</t>
  </si>
  <si>
    <t>1.1. учтено юридических лиц:</t>
  </si>
  <si>
    <t>1. Единый реестр государственного имущества</t>
  </si>
  <si>
    <t>1.1.2. областной собственности</t>
  </si>
  <si>
    <t>1.1.3. городской и районной собственности</t>
  </si>
  <si>
    <t>1.2.3. городской и районной собственности</t>
  </si>
  <si>
    <t>1.3.1. областной собственности</t>
  </si>
  <si>
    <t>1.3.2. городской и районной собственности</t>
  </si>
  <si>
    <t>30</t>
  </si>
  <si>
    <t>18</t>
  </si>
  <si>
    <t>4</t>
  </si>
  <si>
    <t>Основные результаты работы комитета «Гомельоблимущество»</t>
  </si>
  <si>
    <t>62/62</t>
  </si>
  <si>
    <t>157</t>
  </si>
  <si>
    <t>республиканская собственность</t>
  </si>
  <si>
    <t>1.2. учтено объектов недвижимости:</t>
  </si>
  <si>
    <t>5</t>
  </si>
  <si>
    <t>54/22</t>
  </si>
  <si>
    <t>42/15</t>
  </si>
  <si>
    <t>67/67</t>
  </si>
  <si>
    <t>2.1.1. областной собственности</t>
  </si>
  <si>
    <t>2.1.2. городской и районной коммунальной собственности</t>
  </si>
  <si>
    <t>2.2.1. областной собственности</t>
  </si>
  <si>
    <t>2.2.2. городской и районной коммунальной собственности</t>
  </si>
  <si>
    <t>2.3.1. областной собственности</t>
  </si>
  <si>
    <t>2.3.2. городской и районной коммунальной собственности</t>
  </si>
  <si>
    <t>2.4.1. областной собственности</t>
  </si>
  <si>
    <t>2.4.2. городской и районной коммунальной собственности</t>
  </si>
  <si>
    <t>2.5. законсервировано (тыс. кв.м./%)</t>
  </si>
  <si>
    <t>2.5.1. областной собственности</t>
  </si>
  <si>
    <t>2.5.2. городской и районной собственности</t>
  </si>
  <si>
    <t>33,1/1,8</t>
  </si>
  <si>
    <t>6. Выкуп арендуемого имущества (факт-ед./тыс. рублей)</t>
  </si>
  <si>
    <t>7. Поступление средств в бюджет (тыс. рублей)</t>
  </si>
  <si>
    <t>7.1. всего</t>
  </si>
  <si>
    <t>7.2. от продажи акций</t>
  </si>
  <si>
    <t>7.3. от продажи имущества</t>
  </si>
  <si>
    <t>7.4. дивиденды на акции ОАО</t>
  </si>
  <si>
    <t>7.5. от сдачи в аренду госимущества</t>
  </si>
  <si>
    <t>7.6. от перечисления части прибыли унитарных предприятий</t>
  </si>
  <si>
    <t>7.6.2. областной собственности</t>
  </si>
  <si>
    <t>7.6.3. городской и районной коммунальной собственности</t>
  </si>
  <si>
    <t>8. Учет и управление акциями</t>
  </si>
  <si>
    <t>8.1. количество хозяйственных обществ, в уставных фондах которых имеются акции (доли) Гомельской области/из них передано в д/у</t>
  </si>
  <si>
    <t>8.1.1. количество хозяйственных обществ, в которых назначены представители государства</t>
  </si>
  <si>
    <t>8.1.2.количество назначенных/ аттестованных представителей государства</t>
  </si>
  <si>
    <t>8.2. количество хозяйственных обществ, в уставных фондах которых имеются акции (доли) г. Гомель и (или) районов области</t>
  </si>
  <si>
    <t>8.2.1. количество хоз. обществ, в которых представители государства назначены всеми владельцами акций (долей), находящихся в городской и (или) районной собственности</t>
  </si>
  <si>
    <t>8.2.2. количество назначенных/ аттестованных представителей государства</t>
  </si>
  <si>
    <t>8.3. количество хозяйственных обществ, в уставных фондах которых имеются акции коммунальной собственности (Гомельской области, г. Гомель, районов)/ назначено представителей государства</t>
  </si>
  <si>
    <t>9. Обмен ИПЧ «Имущество»</t>
  </si>
  <si>
    <t>10.1. Проведено проверок</t>
  </si>
  <si>
    <t xml:space="preserve">11. Разработанные комитетом и принятые решения Гомельского облисполкома и Совета депутатов </t>
  </si>
  <si>
    <t>11.1. всего решений/в том числе нормативные акты</t>
  </si>
  <si>
    <t>11.1.1. решения Совета депутатов</t>
  </si>
  <si>
    <t>11.1.2. решения облисполкома</t>
  </si>
  <si>
    <t>11.2.1. решения Совета депутатов</t>
  </si>
  <si>
    <t>11.2.2. решения облисполкома</t>
  </si>
  <si>
    <t>12. Участие в судебных заседаниях</t>
  </si>
  <si>
    <t>13. Взыскано в бюджет по судебным делам, тыс. рублей</t>
  </si>
  <si>
    <t>13.1. взыскано в бюджет по судебным делам, тыс. рублей</t>
  </si>
  <si>
    <t>13.1.1. по заявлению комитета о взыскании штрафа</t>
  </si>
  <si>
    <t>13.1.2. по исковым заявлениям о расторжении договоров</t>
  </si>
  <si>
    <t>121 (100%)</t>
  </si>
  <si>
    <t>167/35</t>
  </si>
  <si>
    <t>113/13</t>
  </si>
  <si>
    <t>95/22</t>
  </si>
  <si>
    <t>53/7</t>
  </si>
  <si>
    <t>7</t>
  </si>
  <si>
    <t>28</t>
  </si>
  <si>
    <t>104</t>
  </si>
  <si>
    <t>107</t>
  </si>
  <si>
    <t>123/123</t>
  </si>
  <si>
    <t>230/188</t>
  </si>
  <si>
    <t>241</t>
  </si>
  <si>
    <t>88</t>
  </si>
  <si>
    <t>153</t>
  </si>
  <si>
    <t>114</t>
  </si>
  <si>
    <t xml:space="preserve">116/3 904,29 </t>
  </si>
  <si>
    <t>76/3 512,46</t>
  </si>
  <si>
    <t>40/391,83</t>
  </si>
  <si>
    <t>236/318</t>
  </si>
  <si>
    <t>12/13</t>
  </si>
  <si>
    <t>20/1 536,8</t>
  </si>
  <si>
    <t>35/5</t>
  </si>
  <si>
    <t>56</t>
  </si>
  <si>
    <t>95</t>
  </si>
  <si>
    <t>385/272</t>
  </si>
  <si>
    <t>717/432</t>
  </si>
  <si>
    <t>344/164</t>
  </si>
  <si>
    <t>123/81</t>
  </si>
  <si>
    <t>221/83</t>
  </si>
  <si>
    <t>59/557,7</t>
  </si>
  <si>
    <t>83/400,6</t>
  </si>
  <si>
    <t>24/60,6</t>
  </si>
  <si>
    <t>59/340,0</t>
  </si>
  <si>
    <t>48,70/141</t>
  </si>
  <si>
    <t>9,4/30,0</t>
  </si>
  <si>
    <t>39,31/111,0</t>
  </si>
  <si>
    <t>38,8779</t>
  </si>
  <si>
    <t>4,465</t>
  </si>
  <si>
    <t>34,4129</t>
  </si>
  <si>
    <t>279,4/2,0</t>
  </si>
  <si>
    <t>76,9/4,2</t>
  </si>
  <si>
    <t>202,5/1,6</t>
  </si>
  <si>
    <t>825,2/5,8</t>
  </si>
  <si>
    <t>32,7/1,8</t>
  </si>
  <si>
    <t>792,5/6,4</t>
  </si>
  <si>
    <t>150,9/1,1</t>
  </si>
  <si>
    <t>2,7/0,1</t>
  </si>
  <si>
    <t>148,2/1,2</t>
  </si>
  <si>
    <t>166,1/1,2</t>
  </si>
  <si>
    <t>133,0/1,1</t>
  </si>
  <si>
    <t>77/101</t>
  </si>
  <si>
    <t>65/88</t>
  </si>
  <si>
    <t>на 01.01.2020</t>
  </si>
  <si>
    <t>7.1.1. областной</t>
  </si>
  <si>
    <t>7.1.2. городские и районные</t>
  </si>
  <si>
    <t>7.3.1. областной собственности</t>
  </si>
  <si>
    <t>7.3.2. городской и районной коммунальной собственности</t>
  </si>
  <si>
    <t>7.2.1. областной собственности</t>
  </si>
  <si>
    <t>7.2.2. городской и районной коммунальной собственности</t>
  </si>
  <si>
    <t>7.4.1. областной собственности</t>
  </si>
  <si>
    <t>7.4.2. городской и районной коммунальной собственности</t>
  </si>
  <si>
    <t>7.5.1. областной собственности</t>
  </si>
  <si>
    <t>7.5.2. городской и районной коммунальной собственности</t>
  </si>
  <si>
    <t>3.4. проведено конкурсов (аукционов)/ выставлены пакеты принадлежащих городу, районам Гомельской области акций ОАО</t>
  </si>
  <si>
    <t>3.3. проведено конкурсов (аукционов)/                                                    выставлены пакеты принадлежащих Гомельской области акций ОАО</t>
  </si>
  <si>
    <t>27</t>
  </si>
  <si>
    <t xml:space="preserve">1.3. зарегистрировано объектов коммунальной собственности в соответствии с графиком регистрации (% от подлежащих регистрации)      </t>
  </si>
  <si>
    <t>17/4</t>
  </si>
  <si>
    <t>307/88</t>
  </si>
  <si>
    <t>20/3</t>
  </si>
  <si>
    <t>287/85</t>
  </si>
  <si>
    <t>118/18</t>
  </si>
  <si>
    <t>9/3</t>
  </si>
  <si>
    <t>109/15</t>
  </si>
  <si>
    <t>705 (16,4%)</t>
  </si>
  <si>
    <t>9/4</t>
  </si>
  <si>
    <t>251</t>
  </si>
  <si>
    <t>59</t>
  </si>
  <si>
    <t>192</t>
  </si>
  <si>
    <t>32</t>
  </si>
  <si>
    <t>29</t>
  </si>
  <si>
    <t>161</t>
  </si>
  <si>
    <t>362/14 915,36</t>
  </si>
  <si>
    <t>337/13 304,67</t>
  </si>
  <si>
    <t>25/1 610,69</t>
  </si>
  <si>
    <t>81</t>
  </si>
  <si>
    <t>51</t>
  </si>
  <si>
    <t>743/397</t>
  </si>
  <si>
    <t>266/158</t>
  </si>
  <si>
    <t>477/239</t>
  </si>
  <si>
    <t>160/43</t>
  </si>
  <si>
    <t>143/39</t>
  </si>
  <si>
    <t>53/848,3</t>
  </si>
  <si>
    <t>48/100,1</t>
  </si>
  <si>
    <t>12/79,3</t>
  </si>
  <si>
    <t>36/20,8</t>
  </si>
  <si>
    <t>6,11/107,1</t>
  </si>
  <si>
    <t>26,17/83,7</t>
  </si>
  <si>
    <t>0,9368</t>
  </si>
  <si>
    <t>12,59</t>
  </si>
  <si>
    <t>153/1 893,3</t>
  </si>
  <si>
    <t>100/1 045,0</t>
  </si>
  <si>
    <t>13/1 789,20</t>
  </si>
  <si>
    <t>3/2</t>
  </si>
  <si>
    <t>9/0</t>
  </si>
  <si>
    <t>32/3</t>
  </si>
  <si>
    <t>на 01.01.2021</t>
  </si>
  <si>
    <t>3.4.1. продано акций, шт./ цена в тыс. руб. (количество ОАО, акции которых проданы)</t>
  </si>
  <si>
    <t>50010/333 (2)</t>
  </si>
  <si>
    <t>37/681,4</t>
  </si>
  <si>
    <t>5/78,9</t>
  </si>
  <si>
    <t>9/4,0</t>
  </si>
  <si>
    <t>28/677,4</t>
  </si>
  <si>
    <t>53/605,3</t>
  </si>
  <si>
    <t>продано зданий/тыс.руб.</t>
  </si>
  <si>
    <t>из них за 1 базовую величину/тыс.руб.</t>
  </si>
  <si>
    <t>27/323,7</t>
  </si>
  <si>
    <t>26/98,8</t>
  </si>
  <si>
    <t>19/323,0</t>
  </si>
  <si>
    <t>21/19,9</t>
  </si>
  <si>
    <t>8/0,7</t>
  </si>
  <si>
    <t xml:space="preserve">5. Вовлечение и списание неиспользуемого имущества </t>
  </si>
  <si>
    <t>252/325</t>
  </si>
  <si>
    <t>60/74</t>
  </si>
  <si>
    <t>5.2.2. календарный график/план</t>
  </si>
  <si>
    <t>5.2. объектов республиканской собственности/план</t>
  </si>
  <si>
    <t>5.1. объектов коммунальной собственности/план</t>
  </si>
  <si>
    <t>101/114</t>
  </si>
  <si>
    <t>122/137</t>
  </si>
  <si>
    <t>19/41</t>
  </si>
  <si>
    <t>1/0</t>
  </si>
  <si>
    <t>10/0</t>
  </si>
  <si>
    <t>63/63</t>
  </si>
  <si>
    <t>231/184</t>
  </si>
  <si>
    <t>72</t>
  </si>
  <si>
    <t>64</t>
  </si>
  <si>
    <t>2 608 (75,5%)</t>
  </si>
  <si>
    <t>2 729 (76,3%)</t>
  </si>
  <si>
    <t>148/1 694,8</t>
  </si>
  <si>
    <t>1 102/704</t>
  </si>
  <si>
    <t>89/1 137,1</t>
  </si>
  <si>
    <t>14. Административный процесс</t>
  </si>
  <si>
    <t>14.1. Составлено протоколов об административном правонарушении</t>
  </si>
  <si>
    <t>14.1.1. на физическое лицо</t>
  </si>
  <si>
    <t>14.1.2. на юридическое лицо</t>
  </si>
  <si>
    <t>14.2. Вынесено постановление об административном правонарушении</t>
  </si>
  <si>
    <t xml:space="preserve">14.2.1. уполномоченным лицом комитета </t>
  </si>
  <si>
    <t xml:space="preserve">14.2.2. иным органом </t>
  </si>
  <si>
    <t>14.3. Вид ответственности (по комитету)</t>
  </si>
  <si>
    <t>14.3.2. оплачено</t>
  </si>
  <si>
    <t>14.3.1. штраф (количество базовых/сумма, руб.)</t>
  </si>
  <si>
    <t>35,8/2,0</t>
  </si>
  <si>
    <t>5.3. объектов ОАО с долей коммунальной собственности в уставных фондах/ план</t>
  </si>
  <si>
    <t>5.4. объектов ОАО с долей РБ в уставных фондах/ план</t>
  </si>
  <si>
    <t>2/2</t>
  </si>
  <si>
    <t>27/78</t>
  </si>
  <si>
    <t>14/50</t>
  </si>
  <si>
    <t>82</t>
  </si>
  <si>
    <t>22</t>
  </si>
  <si>
    <t>285,1/2,1</t>
  </si>
  <si>
    <t>70,5/3,9</t>
  </si>
  <si>
    <t>214,6/1,8</t>
  </si>
  <si>
    <t>795,7/5,9</t>
  </si>
  <si>
    <t>28,5/1,6</t>
  </si>
  <si>
    <t>2.4. не используется (тыс. кв.м/%)</t>
  </si>
  <si>
    <t>173,9/1,3</t>
  </si>
  <si>
    <t>9,6/0,5</t>
  </si>
  <si>
    <t>164,3/1,4</t>
  </si>
  <si>
    <t>167,1/1,2</t>
  </si>
  <si>
    <t>131,3/1,1</t>
  </si>
  <si>
    <t>767,2/6,5</t>
  </si>
  <si>
    <t>36</t>
  </si>
  <si>
    <t>33БВ/957</t>
  </si>
  <si>
    <t>26/4</t>
  </si>
  <si>
    <t>25/3</t>
  </si>
  <si>
    <t>на 01.01.2022</t>
  </si>
  <si>
    <t>2 385 (55,5%)</t>
  </si>
  <si>
    <t>225/183</t>
  </si>
  <si>
    <t>82/3 022,02</t>
  </si>
  <si>
    <t>75/2 929,14</t>
  </si>
  <si>
    <t>7/92,88</t>
  </si>
  <si>
    <t>128/132</t>
  </si>
  <si>
    <t>22,5БВ/607,5</t>
  </si>
  <si>
    <t>100</t>
  </si>
  <si>
    <t>68</t>
  </si>
  <si>
    <t>1075/739</t>
  </si>
  <si>
    <t>240/157</t>
  </si>
  <si>
    <t>835/582</t>
  </si>
  <si>
    <t>317/196</t>
  </si>
  <si>
    <t>291/192</t>
  </si>
  <si>
    <t>119/1 884,2</t>
  </si>
  <si>
    <t>51/1 064,9</t>
  </si>
  <si>
    <t>68/819,3</t>
  </si>
  <si>
    <t>41/228,6</t>
  </si>
  <si>
    <t>20/187,0</t>
  </si>
  <si>
    <t>21/41,6</t>
  </si>
  <si>
    <t>32,28/190,8</t>
  </si>
  <si>
    <t>32,12/227,6</t>
  </si>
  <si>
    <t>10,36/57,7</t>
  </si>
  <si>
    <t>21,76/169,9</t>
  </si>
  <si>
    <t>7,2777</t>
  </si>
  <si>
    <t>7,4123</t>
  </si>
  <si>
    <t>14,69</t>
  </si>
  <si>
    <t>13,53</t>
  </si>
  <si>
    <t>849/541</t>
  </si>
  <si>
    <t>165/91</t>
  </si>
  <si>
    <t>684/450</t>
  </si>
  <si>
    <t>258/147</t>
  </si>
  <si>
    <t>233/144</t>
  </si>
  <si>
    <t>58/684,2</t>
  </si>
  <si>
    <t>99/1 729,8</t>
  </si>
  <si>
    <t>46/935,2</t>
  </si>
  <si>
    <t>53/794,6</t>
  </si>
  <si>
    <t>31/227,5</t>
  </si>
  <si>
    <t>11/40,5</t>
  </si>
  <si>
    <t>269</t>
  </si>
  <si>
    <t>84</t>
  </si>
  <si>
    <t>185</t>
  </si>
  <si>
    <t>62</t>
  </si>
  <si>
    <t>8</t>
  </si>
  <si>
    <t>226/273</t>
  </si>
  <si>
    <t>23/34</t>
  </si>
  <si>
    <t>21/1 850,68</t>
  </si>
  <si>
    <t>13/2</t>
  </si>
  <si>
    <t>4/1</t>
  </si>
  <si>
    <t>17/3</t>
  </si>
  <si>
    <t>276,3/2,0</t>
  </si>
  <si>
    <t>69,4/3,8</t>
  </si>
  <si>
    <t>206,9/1,77</t>
  </si>
  <si>
    <t>28,6/1,57</t>
  </si>
  <si>
    <t>773,6/6,6</t>
  </si>
  <si>
    <t>193,8/1,44</t>
  </si>
  <si>
    <t>12,6/0,69</t>
  </si>
  <si>
    <t>181,2/1,55</t>
  </si>
  <si>
    <t>165,4/1,23</t>
  </si>
  <si>
    <t>35,8/1,96</t>
  </si>
  <si>
    <t>129,7/1,11</t>
  </si>
  <si>
    <t>802,2/5,94</t>
  </si>
  <si>
    <t>15. Документооборот</t>
  </si>
  <si>
    <t>16. Информационно-методические материалы</t>
  </si>
  <si>
    <t>90 (13)</t>
  </si>
  <si>
    <t>94 (14)</t>
  </si>
  <si>
    <t>93 (14)</t>
  </si>
  <si>
    <t>1.1.4. негосударственной формы собственности</t>
  </si>
  <si>
    <t>1.2.4. собственности хозяйственных обществ</t>
  </si>
  <si>
    <t>3/1</t>
  </si>
  <si>
    <t>60</t>
  </si>
  <si>
    <t>2/22</t>
  </si>
  <si>
    <t>46/46</t>
  </si>
  <si>
    <t>274,9/2,0</t>
  </si>
  <si>
    <t>69,6/3,7</t>
  </si>
  <si>
    <t>205,3/1,7</t>
  </si>
  <si>
    <t>752,0/5,4</t>
  </si>
  <si>
    <t>34,8/1,8</t>
  </si>
  <si>
    <t>717,2/6,0</t>
  </si>
  <si>
    <t>224,1/1,6</t>
  </si>
  <si>
    <t>27,8/1,5</t>
  </si>
  <si>
    <t>196,3/1,6</t>
  </si>
  <si>
    <t>125,0/0,9</t>
  </si>
  <si>
    <t>30,7/1,6</t>
  </si>
  <si>
    <t>94,3/0,8</t>
  </si>
  <si>
    <t>77/4 355,98</t>
  </si>
  <si>
    <t>42</t>
  </si>
  <si>
    <t>47</t>
  </si>
  <si>
    <t>на 01.01.2023</t>
  </si>
  <si>
    <t>46/779,54</t>
  </si>
  <si>
    <t>83/86</t>
  </si>
  <si>
    <t>284</t>
  </si>
  <si>
    <t>224</t>
  </si>
  <si>
    <t>37</t>
  </si>
  <si>
    <t>165</t>
  </si>
  <si>
    <t>52</t>
  </si>
  <si>
    <t>3 379 (78,6%)</t>
  </si>
  <si>
    <t>89БВ/2848</t>
  </si>
  <si>
    <t>89</t>
  </si>
  <si>
    <t>24</t>
  </si>
  <si>
    <t>65</t>
  </si>
  <si>
    <t>1446/1131</t>
  </si>
  <si>
    <t>144/81</t>
  </si>
  <si>
    <t>1302/1050</t>
  </si>
  <si>
    <t>428/288</t>
  </si>
  <si>
    <t>58/18</t>
  </si>
  <si>
    <t>370/270</t>
  </si>
  <si>
    <t>88/830,2</t>
  </si>
  <si>
    <t>32/167,5</t>
  </si>
  <si>
    <t>52/117,9</t>
  </si>
  <si>
    <t>23/15,7</t>
  </si>
  <si>
    <t>29/102,2</t>
  </si>
  <si>
    <t>24,30/148</t>
  </si>
  <si>
    <t>7,09/10,6</t>
  </si>
  <si>
    <t>17,21/137,4</t>
  </si>
  <si>
    <t>20,0083</t>
  </si>
  <si>
    <t>5,5933</t>
  </si>
  <si>
    <t>14,415</t>
  </si>
  <si>
    <t>1399/1101</t>
  </si>
  <si>
    <t>126/74</t>
  </si>
  <si>
    <t>1273/1027</t>
  </si>
  <si>
    <t>415/275</t>
  </si>
  <si>
    <t>357/257</t>
  </si>
  <si>
    <t>80/770,7</t>
  </si>
  <si>
    <t>27/127,4</t>
  </si>
  <si>
    <t>53/643,3</t>
  </si>
  <si>
    <t>123/5 135,52</t>
  </si>
  <si>
    <t xml:space="preserve">56/662,7 </t>
  </si>
  <si>
    <t>106 (16)</t>
  </si>
  <si>
    <t>111/111</t>
  </si>
  <si>
    <t>222/188</t>
  </si>
  <si>
    <t>225/197</t>
  </si>
  <si>
    <t>9.1.Количество акций ОАО, обмененных на ИПЧ "Имущество", в т.ч.:</t>
  </si>
  <si>
    <t>9.1.1. ОАО с долей Гомельской области</t>
  </si>
  <si>
    <t>9.1.2. ОАО с городов и (или) районов</t>
  </si>
  <si>
    <t xml:space="preserve">9.2. количество возвращенных ИПЧ "Имущество" бывшим акционерам ОАО "СИФ "Славнефть" (штук) </t>
  </si>
  <si>
    <t>9.1.3. ОАО с долей РБ, расположенные на территории Гомельской области</t>
  </si>
  <si>
    <t>213/274</t>
  </si>
  <si>
    <t>53/62</t>
  </si>
  <si>
    <t>51/60</t>
  </si>
  <si>
    <t>20/1675,9 /                 22/1968,2</t>
  </si>
  <si>
    <t>21/1850,68 / 21/1850,68</t>
  </si>
  <si>
    <t>11/0</t>
  </si>
  <si>
    <t xml:space="preserve">                      10. Контрольная деятельность </t>
  </si>
  <si>
    <t>278,8/2,0</t>
  </si>
  <si>
    <t>76,6/3,9</t>
  </si>
  <si>
    <t>202,2/1,7</t>
  </si>
  <si>
    <t>719,6/5,2</t>
  </si>
  <si>
    <t>32,6/1,7</t>
  </si>
  <si>
    <t>687,0/5,7</t>
  </si>
  <si>
    <t>252,4/1,8</t>
  </si>
  <si>
    <t>24,1/1,2</t>
  </si>
  <si>
    <t>228,3/1,9</t>
  </si>
  <si>
    <t>126,6/0,9</t>
  </si>
  <si>
    <t>27,6/1,4</t>
  </si>
  <si>
    <t>99,0/0,8</t>
  </si>
  <si>
    <t>11.2. проверка на юридическое соответствие проектов решений Совета депутатов и облисполкома</t>
  </si>
  <si>
    <t>43</t>
  </si>
  <si>
    <t>21</t>
  </si>
  <si>
    <t>31</t>
  </si>
  <si>
    <t>23</t>
  </si>
  <si>
    <t>17</t>
  </si>
  <si>
    <t>10.2. Проведено обследований (кол-во выездов в районы)</t>
  </si>
  <si>
    <t>10.3. Проведено мониторингов договоров безвозмездного пользования</t>
  </si>
  <si>
    <t>10.4.1. республиканской собственности</t>
  </si>
  <si>
    <t>10.4.2. коммунальной собственности</t>
  </si>
  <si>
    <t>10.5. выдано положительных заключений по результатам проверки правильности оценки государственного имущества - комплектов документов</t>
  </si>
  <si>
    <t>10.5.1. республиканской собственности, в том числе по:</t>
  </si>
  <si>
    <t>10.5.2. коммунальной собственности, в том числе по:</t>
  </si>
  <si>
    <t>15.1. входящих документов</t>
  </si>
  <si>
    <t>15.1.1. в том числе из облисполкома</t>
  </si>
  <si>
    <t>15.2. исходящих документов</t>
  </si>
  <si>
    <t>16.1.Подготовленные/опубликованные материалы</t>
  </si>
  <si>
    <t>16.1.1. информационного характера</t>
  </si>
  <si>
    <t>16.1.2. методические материалы</t>
  </si>
  <si>
    <t>16.1.3. рекламного характера</t>
  </si>
  <si>
    <r>
      <t xml:space="preserve">5.2.1. п.11 Указа №330              </t>
    </r>
    <r>
      <rPr>
        <b/>
        <i/>
        <sz val="23"/>
        <rFont val="Times New Roman"/>
        <family val="1"/>
        <charset val="204"/>
      </rPr>
      <t>(до 22.03 п.10 Указа №169)</t>
    </r>
    <r>
      <rPr>
        <b/>
        <sz val="23"/>
        <rFont val="Times New Roman"/>
        <family val="1"/>
        <charset val="204"/>
      </rPr>
      <t>/план</t>
    </r>
  </si>
  <si>
    <t xml:space="preserve">6.1.  согласовано - продано / сумма        </t>
  </si>
  <si>
    <t>45/777,34</t>
  </si>
  <si>
    <t>12.2.1. по заявлению комитета</t>
  </si>
  <si>
    <t>12.2.2. в качестве третьих лиц</t>
  </si>
  <si>
    <t>12.2.3. приглашенные</t>
  </si>
  <si>
    <t>12.1. Количество судебных дел/в т.ч. за 1 БВ</t>
  </si>
  <si>
    <t>12.2. принято участие в судебных заседаниях /в т.ч. за 1 БВ</t>
  </si>
  <si>
    <t>147 (5)</t>
  </si>
  <si>
    <t xml:space="preserve">Председатель                                                                                                                                              Н.В.Сацута                                                                       </t>
  </si>
  <si>
    <t>11</t>
  </si>
  <si>
    <t>68/34</t>
  </si>
  <si>
    <t>10.4. проведено проверок правильности оценки гос. имущества - комплектов документов</t>
  </si>
  <si>
    <t>на 01.12.2022</t>
  </si>
  <si>
    <t>3 214 (74,8%)</t>
  </si>
  <si>
    <t>27/3</t>
  </si>
  <si>
    <t>72БВ/2400</t>
  </si>
  <si>
    <t>69/38406,56</t>
  </si>
  <si>
    <t>77/89</t>
  </si>
  <si>
    <t>1345/1031</t>
  </si>
  <si>
    <t>126/63</t>
  </si>
  <si>
    <t>1219/968</t>
  </si>
  <si>
    <t>383/262</t>
  </si>
  <si>
    <t>43/18</t>
  </si>
  <si>
    <t>340/244</t>
  </si>
  <si>
    <t>27/154,0</t>
  </si>
  <si>
    <t xml:space="preserve">49/602,5 </t>
  </si>
  <si>
    <t>42/57,5</t>
  </si>
  <si>
    <t>20/15,6</t>
  </si>
  <si>
    <t>22/41,9</t>
  </si>
  <si>
    <t>4,49/10,6</t>
  </si>
  <si>
    <t>14,42/137,4</t>
  </si>
  <si>
    <t>14,9771</t>
  </si>
  <si>
    <t>3,3572</t>
  </si>
  <si>
    <t>11,6199</t>
  </si>
  <si>
    <t>1298/1001</t>
  </si>
  <si>
    <t>108/56</t>
  </si>
  <si>
    <t>1190/945</t>
  </si>
  <si>
    <t>372/251</t>
  </si>
  <si>
    <t>329/233</t>
  </si>
  <si>
    <t>68/697,0</t>
  </si>
  <si>
    <t>22/113,9</t>
  </si>
  <si>
    <t>46/583,1</t>
  </si>
  <si>
    <t>122/5 133,32</t>
  </si>
  <si>
    <t>109 (15)</t>
  </si>
  <si>
    <t>49/49</t>
  </si>
  <si>
    <t>113/113</t>
  </si>
  <si>
    <t>223/192</t>
  </si>
  <si>
    <t>178/278</t>
  </si>
  <si>
    <t>43/60</t>
  </si>
  <si>
    <t>41/58</t>
  </si>
  <si>
    <t>22/1968,2 18/1622,7</t>
  </si>
  <si>
    <t>96</t>
  </si>
  <si>
    <t>76/756,5</t>
  </si>
  <si>
    <t>18,91/148,0</t>
  </si>
  <si>
    <t>на 01.01.2024</t>
  </si>
  <si>
    <t>за январь-декабрь 2023 года</t>
  </si>
  <si>
    <t>223/188</t>
  </si>
  <si>
    <t>86 (15)</t>
  </si>
  <si>
    <t>138 (4)</t>
  </si>
  <si>
    <t>105/105</t>
  </si>
  <si>
    <t>208/170</t>
  </si>
  <si>
    <t>20,01</t>
  </si>
  <si>
    <t>80</t>
  </si>
  <si>
    <t>987/680</t>
  </si>
  <si>
    <t>199/138</t>
  </si>
  <si>
    <t>788/542</t>
  </si>
  <si>
    <t>463/306</t>
  </si>
  <si>
    <t>395/272</t>
  </si>
  <si>
    <t>126/2 616,7</t>
  </si>
  <si>
    <t>49/1533,3</t>
  </si>
  <si>
    <t>77/1083,4</t>
  </si>
  <si>
    <t>76/77,1</t>
  </si>
  <si>
    <t>34/4,5</t>
  </si>
  <si>
    <t>42/72,6</t>
  </si>
  <si>
    <t>49,38/137,1</t>
  </si>
  <si>
    <t>33,70/110,0</t>
  </si>
  <si>
    <t>42,8393</t>
  </si>
  <si>
    <t>14,3726</t>
  </si>
  <si>
    <t>28,4667</t>
  </si>
  <si>
    <t>977/677</t>
  </si>
  <si>
    <t>196/136</t>
  </si>
  <si>
    <t>781/541</t>
  </si>
  <si>
    <t>124/2567,6</t>
  </si>
  <si>
    <t>48/1525</t>
  </si>
  <si>
    <t>76/1042,6</t>
  </si>
  <si>
    <t>99</t>
  </si>
  <si>
    <t>80/24</t>
  </si>
  <si>
    <t>40/13</t>
  </si>
  <si>
    <t>328</t>
  </si>
  <si>
    <t>53</t>
  </si>
  <si>
    <t>275</t>
  </si>
  <si>
    <t>3 557 (82,8%)</t>
  </si>
  <si>
    <t>3 557 (82,%)</t>
  </si>
  <si>
    <t>81/40746,92</t>
  </si>
  <si>
    <t>12/2340,36</t>
  </si>
  <si>
    <t>226/287</t>
  </si>
  <si>
    <t>47/57</t>
  </si>
  <si>
    <t>46/56</t>
  </si>
  <si>
    <t>4/697,3/    5/735,7</t>
  </si>
  <si>
    <t>1513,3</t>
  </si>
  <si>
    <t>20/1675,9/                 22/1968,2</t>
  </si>
  <si>
    <t>48</t>
  </si>
  <si>
    <t>41БВ/1517</t>
  </si>
  <si>
    <t>Авраменко 506572</t>
  </si>
  <si>
    <t>14</t>
  </si>
  <si>
    <t>257</t>
  </si>
  <si>
    <t>6/4</t>
  </si>
  <si>
    <t>33/7</t>
  </si>
  <si>
    <t>15,68/27,1</t>
  </si>
  <si>
    <t>266/421</t>
  </si>
  <si>
    <t>28 500/11,1</t>
  </si>
  <si>
    <t>276,1/2,0</t>
  </si>
  <si>
    <t>70,9/3,6</t>
  </si>
  <si>
    <t>205,2/1,8</t>
  </si>
  <si>
    <t>765,6/5,6</t>
  </si>
  <si>
    <t>34,9/1,8</t>
  </si>
  <si>
    <t>730,7/6,3</t>
  </si>
  <si>
    <t>289,6/2,1</t>
  </si>
  <si>
    <t>52,0/2,6</t>
  </si>
  <si>
    <t>237,6/2,1</t>
  </si>
  <si>
    <t>83,2/0,6</t>
  </si>
  <si>
    <t>18,4/0,9</t>
  </si>
  <si>
    <t>64,8/0,6</t>
  </si>
  <si>
    <t>16/49</t>
  </si>
  <si>
    <t>4/11</t>
  </si>
  <si>
    <t>3 385 (78,8%)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</si>
</sst>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8"/>
      <name val="Arial Cyr"/>
      <charset val="204"/>
    </font>
    <font>
      <sz val="1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3"/>
      <name val="Times New Roman"/>
      <family val="1"/>
      <charset val="204"/>
    </font>
    <font>
      <sz val="23"/>
      <name val="Arial Cyr"/>
      <charset val="204"/>
    </font>
    <font>
      <sz val="23"/>
      <name val="Times New Roman"/>
      <family val="1"/>
      <charset val="204"/>
    </font>
    <font>
      <sz val="15"/>
      <name val="Times New Roman"/>
      <family val="1"/>
      <charset val="204"/>
    </font>
    <font>
      <b/>
      <i/>
      <sz val="23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 wrapText="1"/>
    </xf>
    <xf numFmtId="17" fontId="6" fillId="3" borderId="4" xfId="0" applyNumberFormat="1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9" fontId="8" fillId="3" borderId="3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7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7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33975" y="7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388327</xdr:colOff>
      <xdr:row>14</xdr:row>
      <xdr:rowOff>754673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8327" y="5700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0045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388327</xdr:colOff>
      <xdr:row>14</xdr:row>
      <xdr:rowOff>754673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8327" y="7174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8"/>
  <sheetViews>
    <sheetView tabSelected="1" view="pageBreakPreview" topLeftCell="A173" zoomScale="50" zoomScaleNormal="100" zoomScaleSheetLayoutView="50" workbookViewId="0">
      <selection activeCell="U133" sqref="U133"/>
    </sheetView>
  </sheetViews>
  <sheetFormatPr defaultColWidth="9.140625" defaultRowHeight="23.25" x14ac:dyDescent="0.2"/>
  <cols>
    <col min="1" max="1" width="65.7109375" style="1" customWidth="1"/>
    <col min="2" max="2" width="29.28515625" style="3" customWidth="1"/>
    <col min="3" max="3" width="27.7109375" style="8" customWidth="1"/>
    <col min="4" max="4" width="29.85546875" style="11" hidden="1" customWidth="1"/>
    <col min="5" max="5" width="0.28515625" style="8" hidden="1" customWidth="1"/>
    <col min="6" max="6" width="32.140625" style="8" customWidth="1"/>
    <col min="7" max="7" width="30.140625" style="8" customWidth="1"/>
    <col min="8" max="8" width="30.7109375" style="8" customWidth="1"/>
    <col min="9" max="9" width="20.85546875" style="4" hidden="1" customWidth="1"/>
    <col min="10" max="10" width="10.140625" style="1" customWidth="1"/>
    <col min="11" max="11" width="12.5703125" style="1" hidden="1" customWidth="1"/>
    <col min="12" max="16384" width="9.140625" style="1"/>
  </cols>
  <sheetData>
    <row r="1" spans="1:9" ht="29.25" x14ac:dyDescent="0.2">
      <c r="A1" s="131" t="s">
        <v>79</v>
      </c>
      <c r="B1" s="132"/>
      <c r="C1" s="132"/>
      <c r="D1" s="132"/>
      <c r="E1" s="133"/>
      <c r="F1" s="134"/>
      <c r="G1" s="134"/>
      <c r="I1" s="13"/>
    </row>
    <row r="2" spans="1:9" ht="24.75" customHeight="1" x14ac:dyDescent="0.2">
      <c r="A2" s="135" t="s">
        <v>539</v>
      </c>
      <c r="B2" s="136"/>
      <c r="C2" s="136"/>
      <c r="D2" s="136"/>
      <c r="E2" s="137"/>
      <c r="F2" s="137"/>
      <c r="G2" s="137"/>
      <c r="H2" s="9"/>
      <c r="I2" s="13"/>
    </row>
    <row r="3" spans="1:9" ht="79.5" customHeight="1" x14ac:dyDescent="0.2">
      <c r="A3" s="22" t="s">
        <v>0</v>
      </c>
      <c r="B3" s="19" t="s">
        <v>183</v>
      </c>
      <c r="C3" s="20" t="s">
        <v>237</v>
      </c>
      <c r="D3" s="20" t="s">
        <v>306</v>
      </c>
      <c r="E3" s="21" t="s">
        <v>395</v>
      </c>
      <c r="F3" s="19" t="s">
        <v>306</v>
      </c>
      <c r="G3" s="100" t="s">
        <v>395</v>
      </c>
      <c r="H3" s="123" t="s">
        <v>538</v>
      </c>
      <c r="I3" s="19" t="s">
        <v>496</v>
      </c>
    </row>
    <row r="4" spans="1:9" ht="33.75" customHeight="1" x14ac:dyDescent="0.2">
      <c r="A4" s="138" t="s">
        <v>70</v>
      </c>
      <c r="B4" s="139"/>
      <c r="C4" s="139"/>
      <c r="D4" s="139"/>
      <c r="E4" s="141"/>
      <c r="F4" s="141"/>
      <c r="G4" s="141"/>
      <c r="H4" s="141"/>
      <c r="I4" s="141"/>
    </row>
    <row r="5" spans="1:9" ht="51.75" customHeight="1" x14ac:dyDescent="0.2">
      <c r="A5" s="32" t="s">
        <v>69</v>
      </c>
      <c r="B5" s="23">
        <v>2520</v>
      </c>
      <c r="C5" s="24">
        <v>2546</v>
      </c>
      <c r="D5" s="24">
        <v>2527</v>
      </c>
      <c r="E5" s="23">
        <v>2810</v>
      </c>
      <c r="F5" s="23">
        <v>2527</v>
      </c>
      <c r="G5" s="97">
        <v>2810</v>
      </c>
      <c r="H5" s="97">
        <v>2726</v>
      </c>
      <c r="I5" s="23">
        <v>2810</v>
      </c>
    </row>
    <row r="6" spans="1:9" ht="57.75" customHeight="1" x14ac:dyDescent="0.2">
      <c r="A6" s="33" t="s">
        <v>1</v>
      </c>
      <c r="B6" s="25">
        <v>200</v>
      </c>
      <c r="C6" s="26">
        <v>195</v>
      </c>
      <c r="D6" s="26">
        <v>187</v>
      </c>
      <c r="E6" s="25">
        <v>187</v>
      </c>
      <c r="F6" s="25">
        <v>187</v>
      </c>
      <c r="G6" s="98">
        <v>187</v>
      </c>
      <c r="H6" s="98">
        <v>184</v>
      </c>
      <c r="I6" s="25">
        <v>187</v>
      </c>
    </row>
    <row r="7" spans="1:9" ht="32.25" customHeight="1" x14ac:dyDescent="0.2">
      <c r="A7" s="33" t="s">
        <v>71</v>
      </c>
      <c r="B7" s="25">
        <v>236</v>
      </c>
      <c r="C7" s="26">
        <v>240</v>
      </c>
      <c r="D7" s="26">
        <v>238</v>
      </c>
      <c r="E7" s="25">
        <v>236</v>
      </c>
      <c r="F7" s="25">
        <v>238</v>
      </c>
      <c r="G7" s="98">
        <v>236</v>
      </c>
      <c r="H7" s="98">
        <v>239</v>
      </c>
      <c r="I7" s="25">
        <v>236</v>
      </c>
    </row>
    <row r="8" spans="1:9" ht="57.75" customHeight="1" x14ac:dyDescent="0.2">
      <c r="A8" s="33" t="s">
        <v>72</v>
      </c>
      <c r="B8" s="27">
        <v>2084</v>
      </c>
      <c r="C8" s="28">
        <v>2111</v>
      </c>
      <c r="D8" s="28">
        <v>2102</v>
      </c>
      <c r="E8" s="27">
        <v>2082</v>
      </c>
      <c r="F8" s="27">
        <v>2102</v>
      </c>
      <c r="G8" s="99">
        <v>2082</v>
      </c>
      <c r="H8" s="99">
        <v>2008</v>
      </c>
      <c r="I8" s="27">
        <v>2082</v>
      </c>
    </row>
    <row r="9" spans="1:9" s="8" customFormat="1" ht="57.75" customHeight="1" x14ac:dyDescent="0.2">
      <c r="A9" s="33" t="s">
        <v>374</v>
      </c>
      <c r="B9" s="27"/>
      <c r="C9" s="28"/>
      <c r="D9" s="28"/>
      <c r="E9" s="27">
        <v>305</v>
      </c>
      <c r="F9" s="27"/>
      <c r="G9" s="99">
        <v>305</v>
      </c>
      <c r="H9" s="99">
        <v>295</v>
      </c>
      <c r="I9" s="27">
        <v>305</v>
      </c>
    </row>
    <row r="10" spans="1:9" ht="64.5" customHeight="1" x14ac:dyDescent="0.2">
      <c r="A10" s="34" t="s">
        <v>83</v>
      </c>
      <c r="B10" s="23">
        <v>172066</v>
      </c>
      <c r="C10" s="24">
        <v>176869</v>
      </c>
      <c r="D10" s="24">
        <v>185926</v>
      </c>
      <c r="E10" s="23">
        <v>226015</v>
      </c>
      <c r="F10" s="23">
        <v>185926</v>
      </c>
      <c r="G10" s="97">
        <v>226015</v>
      </c>
      <c r="H10" s="97">
        <v>258528</v>
      </c>
      <c r="I10" s="23">
        <v>209797</v>
      </c>
    </row>
    <row r="11" spans="1:9" ht="58.5" customHeight="1" x14ac:dyDescent="0.2">
      <c r="A11" s="33" t="s">
        <v>2</v>
      </c>
      <c r="B11" s="27">
        <v>88791</v>
      </c>
      <c r="C11" s="28">
        <v>95860</v>
      </c>
      <c r="D11" s="28">
        <v>104488</v>
      </c>
      <c r="E11" s="27">
        <v>109760</v>
      </c>
      <c r="F11" s="27">
        <v>104488</v>
      </c>
      <c r="G11" s="99">
        <v>109760</v>
      </c>
      <c r="H11" s="99">
        <v>110240</v>
      </c>
      <c r="I11" s="27">
        <v>98572</v>
      </c>
    </row>
    <row r="12" spans="1:9" ht="33" customHeight="1" x14ac:dyDescent="0.2">
      <c r="A12" s="33" t="s">
        <v>3</v>
      </c>
      <c r="B12" s="27">
        <v>6930</v>
      </c>
      <c r="C12" s="28">
        <v>7098</v>
      </c>
      <c r="D12" s="28">
        <v>7228</v>
      </c>
      <c r="E12" s="27">
        <v>7057</v>
      </c>
      <c r="F12" s="27">
        <v>7228</v>
      </c>
      <c r="G12" s="99">
        <v>7057</v>
      </c>
      <c r="H12" s="99">
        <v>12535</v>
      </c>
      <c r="I12" s="27">
        <v>6794</v>
      </c>
    </row>
    <row r="13" spans="1:9" ht="58.5" customHeight="1" x14ac:dyDescent="0.2">
      <c r="A13" s="33" t="s">
        <v>73</v>
      </c>
      <c r="B13" s="27">
        <v>76345</v>
      </c>
      <c r="C13" s="28">
        <v>73911</v>
      </c>
      <c r="D13" s="28">
        <v>74210</v>
      </c>
      <c r="E13" s="27">
        <v>96134</v>
      </c>
      <c r="F13" s="27">
        <v>74210</v>
      </c>
      <c r="G13" s="99">
        <v>96134</v>
      </c>
      <c r="H13" s="99">
        <v>100689</v>
      </c>
      <c r="I13" s="27">
        <v>92734</v>
      </c>
    </row>
    <row r="14" spans="1:9" s="8" customFormat="1" ht="57.75" customHeight="1" x14ac:dyDescent="0.2">
      <c r="A14" s="33" t="s">
        <v>375</v>
      </c>
      <c r="B14" s="27"/>
      <c r="C14" s="28"/>
      <c r="D14" s="28"/>
      <c r="E14" s="27">
        <v>13064</v>
      </c>
      <c r="F14" s="27"/>
      <c r="G14" s="99">
        <v>13064</v>
      </c>
      <c r="H14" s="99">
        <v>35064</v>
      </c>
      <c r="I14" s="27">
        <v>11697</v>
      </c>
    </row>
    <row r="15" spans="1:9" ht="148.5" customHeight="1" x14ac:dyDescent="0.2">
      <c r="A15" s="35" t="s">
        <v>197</v>
      </c>
      <c r="B15" s="22" t="s">
        <v>268</v>
      </c>
      <c r="C15" s="29" t="s">
        <v>205</v>
      </c>
      <c r="D15" s="29" t="s">
        <v>307</v>
      </c>
      <c r="E15" s="22" t="s">
        <v>403</v>
      </c>
      <c r="F15" s="22" t="s">
        <v>307</v>
      </c>
      <c r="G15" s="93" t="s">
        <v>609</v>
      </c>
      <c r="H15" s="93" t="s">
        <v>575</v>
      </c>
      <c r="I15" s="22" t="s">
        <v>497</v>
      </c>
    </row>
    <row r="16" spans="1:9" ht="29.25" customHeight="1" x14ac:dyDescent="0.2">
      <c r="A16" s="33" t="s">
        <v>74</v>
      </c>
      <c r="B16" s="30" t="s">
        <v>131</v>
      </c>
      <c r="C16" s="31"/>
      <c r="D16" s="31"/>
      <c r="E16" s="30"/>
      <c r="F16" s="30"/>
      <c r="G16" s="30"/>
      <c r="H16" s="30"/>
      <c r="I16" s="30"/>
    </row>
    <row r="17" spans="1:9" ht="54.75" customHeight="1" x14ac:dyDescent="0.2">
      <c r="A17" s="33" t="s">
        <v>75</v>
      </c>
      <c r="B17" s="30" t="s">
        <v>267</v>
      </c>
      <c r="C17" s="31" t="s">
        <v>205</v>
      </c>
      <c r="D17" s="31" t="s">
        <v>307</v>
      </c>
      <c r="E17" s="30" t="s">
        <v>403</v>
      </c>
      <c r="F17" s="30" t="s">
        <v>307</v>
      </c>
      <c r="G17" s="101" t="s">
        <v>609</v>
      </c>
      <c r="H17" s="101" t="s">
        <v>576</v>
      </c>
      <c r="I17" s="30" t="s">
        <v>497</v>
      </c>
    </row>
    <row r="18" spans="1:9" ht="33" customHeight="1" x14ac:dyDescent="0.2">
      <c r="A18" s="138" t="s">
        <v>4</v>
      </c>
      <c r="B18" s="139"/>
      <c r="C18" s="139"/>
      <c r="D18" s="139"/>
      <c r="E18" s="140"/>
      <c r="F18" s="140"/>
      <c r="G18" s="141"/>
      <c r="H18" s="141"/>
      <c r="I18" s="141"/>
    </row>
    <row r="19" spans="1:9" ht="35.25" customHeight="1" x14ac:dyDescent="0.2">
      <c r="A19" s="34" t="s">
        <v>40</v>
      </c>
      <c r="B19" s="42">
        <v>14149.5</v>
      </c>
      <c r="C19" s="43">
        <v>13546.7</v>
      </c>
      <c r="D19" s="43">
        <v>13502.8</v>
      </c>
      <c r="E19" s="42">
        <v>13832.3</v>
      </c>
      <c r="F19" s="42">
        <v>13546.7</v>
      </c>
      <c r="G19" s="94">
        <v>13918.9</v>
      </c>
      <c r="H19" s="94">
        <v>13565.5</v>
      </c>
      <c r="I19" s="42">
        <v>13832.3</v>
      </c>
    </row>
    <row r="20" spans="1:9" ht="33.75" customHeight="1" x14ac:dyDescent="0.2">
      <c r="A20" s="33" t="s">
        <v>88</v>
      </c>
      <c r="B20" s="44">
        <v>1850.1</v>
      </c>
      <c r="C20" s="45">
        <v>1820.8</v>
      </c>
      <c r="D20" s="45">
        <v>1829.7</v>
      </c>
      <c r="E20" s="44">
        <v>1901.6</v>
      </c>
      <c r="F20" s="44">
        <v>1820.8</v>
      </c>
      <c r="G20" s="95">
        <v>1949.8</v>
      </c>
      <c r="H20" s="95">
        <v>1987.5</v>
      </c>
      <c r="I20" s="44">
        <v>1901.6</v>
      </c>
    </row>
    <row r="21" spans="1:9" ht="63" customHeight="1" x14ac:dyDescent="0.2">
      <c r="A21" s="33" t="s">
        <v>89</v>
      </c>
      <c r="B21" s="44">
        <v>12299.4</v>
      </c>
      <c r="C21" s="45">
        <v>11725.9</v>
      </c>
      <c r="D21" s="45">
        <v>11673.1</v>
      </c>
      <c r="E21" s="44">
        <v>11930.7</v>
      </c>
      <c r="F21" s="44">
        <v>11725.9</v>
      </c>
      <c r="G21" s="95">
        <v>11969.1</v>
      </c>
      <c r="H21" s="95">
        <v>11578</v>
      </c>
      <c r="I21" s="44">
        <v>11930.7</v>
      </c>
    </row>
    <row r="22" spans="1:9" ht="61.5" customHeight="1" x14ac:dyDescent="0.2">
      <c r="A22" s="34" t="s">
        <v>43</v>
      </c>
      <c r="B22" s="46" t="s">
        <v>170</v>
      </c>
      <c r="C22" s="47" t="s">
        <v>290</v>
      </c>
      <c r="D22" s="47" t="s">
        <v>357</v>
      </c>
      <c r="E22" s="46" t="s">
        <v>380</v>
      </c>
      <c r="F22" s="46" t="s">
        <v>290</v>
      </c>
      <c r="G22" s="103" t="s">
        <v>451</v>
      </c>
      <c r="H22" s="103" t="s">
        <v>595</v>
      </c>
      <c r="I22" s="46" t="s">
        <v>380</v>
      </c>
    </row>
    <row r="23" spans="1:9" ht="36.75" customHeight="1" x14ac:dyDescent="0.2">
      <c r="A23" s="33" t="s">
        <v>90</v>
      </c>
      <c r="B23" s="48" t="s">
        <v>171</v>
      </c>
      <c r="C23" s="49" t="s">
        <v>291</v>
      </c>
      <c r="D23" s="49" t="s">
        <v>358</v>
      </c>
      <c r="E23" s="48" t="s">
        <v>381</v>
      </c>
      <c r="F23" s="48" t="s">
        <v>291</v>
      </c>
      <c r="G23" s="104" t="s">
        <v>452</v>
      </c>
      <c r="H23" s="104" t="s">
        <v>596</v>
      </c>
      <c r="I23" s="48" t="s">
        <v>381</v>
      </c>
    </row>
    <row r="24" spans="1:9" ht="57" customHeight="1" x14ac:dyDescent="0.2">
      <c r="A24" s="33" t="s">
        <v>91</v>
      </c>
      <c r="B24" s="30" t="s">
        <v>172</v>
      </c>
      <c r="C24" s="31" t="s">
        <v>292</v>
      </c>
      <c r="D24" s="31" t="s">
        <v>359</v>
      </c>
      <c r="E24" s="48" t="s">
        <v>382</v>
      </c>
      <c r="F24" s="48" t="s">
        <v>292</v>
      </c>
      <c r="G24" s="104" t="s">
        <v>453</v>
      </c>
      <c r="H24" s="104" t="s">
        <v>597</v>
      </c>
      <c r="I24" s="48" t="s">
        <v>382</v>
      </c>
    </row>
    <row r="25" spans="1:9" ht="63.75" customHeight="1" x14ac:dyDescent="0.2">
      <c r="A25" s="34" t="s">
        <v>44</v>
      </c>
      <c r="B25" s="22" t="s">
        <v>173</v>
      </c>
      <c r="C25" s="29" t="s">
        <v>293</v>
      </c>
      <c r="D25" s="29" t="s">
        <v>368</v>
      </c>
      <c r="E25" s="46" t="s">
        <v>383</v>
      </c>
      <c r="F25" s="46" t="s">
        <v>293</v>
      </c>
      <c r="G25" s="103" t="s">
        <v>454</v>
      </c>
      <c r="H25" s="103" t="s">
        <v>598</v>
      </c>
      <c r="I25" s="46" t="s">
        <v>383</v>
      </c>
    </row>
    <row r="26" spans="1:9" ht="35.25" customHeight="1" x14ac:dyDescent="0.2">
      <c r="A26" s="33" t="s">
        <v>92</v>
      </c>
      <c r="B26" s="30" t="s">
        <v>174</v>
      </c>
      <c r="C26" s="31" t="s">
        <v>294</v>
      </c>
      <c r="D26" s="31" t="s">
        <v>360</v>
      </c>
      <c r="E26" s="48" t="s">
        <v>384</v>
      </c>
      <c r="F26" s="48" t="s">
        <v>294</v>
      </c>
      <c r="G26" s="104" t="s">
        <v>455</v>
      </c>
      <c r="H26" s="104" t="s">
        <v>599</v>
      </c>
      <c r="I26" s="48" t="s">
        <v>384</v>
      </c>
    </row>
    <row r="27" spans="1:9" ht="62.25" customHeight="1" x14ac:dyDescent="0.2">
      <c r="A27" s="33" t="s">
        <v>93</v>
      </c>
      <c r="B27" s="30" t="s">
        <v>175</v>
      </c>
      <c r="C27" s="31" t="s">
        <v>301</v>
      </c>
      <c r="D27" s="31" t="s">
        <v>361</v>
      </c>
      <c r="E27" s="48" t="s">
        <v>385</v>
      </c>
      <c r="F27" s="48" t="s">
        <v>301</v>
      </c>
      <c r="G27" s="104" t="s">
        <v>456</v>
      </c>
      <c r="H27" s="104" t="s">
        <v>600</v>
      </c>
      <c r="I27" s="48" t="s">
        <v>385</v>
      </c>
    </row>
    <row r="28" spans="1:9" ht="65.25" customHeight="1" x14ac:dyDescent="0.2">
      <c r="A28" s="34" t="s">
        <v>295</v>
      </c>
      <c r="B28" s="22" t="s">
        <v>176</v>
      </c>
      <c r="C28" s="29" t="s">
        <v>296</v>
      </c>
      <c r="D28" s="29" t="s">
        <v>362</v>
      </c>
      <c r="E28" s="46" t="s">
        <v>386</v>
      </c>
      <c r="F28" s="46" t="s">
        <v>296</v>
      </c>
      <c r="G28" s="103" t="s">
        <v>457</v>
      </c>
      <c r="H28" s="103" t="s">
        <v>601</v>
      </c>
      <c r="I28" s="46" t="s">
        <v>386</v>
      </c>
    </row>
    <row r="29" spans="1:9" ht="35.25" customHeight="1" x14ac:dyDescent="0.2">
      <c r="A29" s="33" t="s">
        <v>94</v>
      </c>
      <c r="B29" s="30" t="s">
        <v>177</v>
      </c>
      <c r="C29" s="31" t="s">
        <v>297</v>
      </c>
      <c r="D29" s="31" t="s">
        <v>363</v>
      </c>
      <c r="E29" s="48" t="s">
        <v>387</v>
      </c>
      <c r="F29" s="48" t="s">
        <v>297</v>
      </c>
      <c r="G29" s="104" t="s">
        <v>458</v>
      </c>
      <c r="H29" s="104" t="s">
        <v>602</v>
      </c>
      <c r="I29" s="48" t="s">
        <v>387</v>
      </c>
    </row>
    <row r="30" spans="1:9" ht="60" customHeight="1" x14ac:dyDescent="0.2">
      <c r="A30" s="33" t="s">
        <v>95</v>
      </c>
      <c r="B30" s="30" t="s">
        <v>178</v>
      </c>
      <c r="C30" s="31" t="s">
        <v>298</v>
      </c>
      <c r="D30" s="31" t="s">
        <v>364</v>
      </c>
      <c r="E30" s="48" t="s">
        <v>388</v>
      </c>
      <c r="F30" s="48" t="s">
        <v>298</v>
      </c>
      <c r="G30" s="104" t="s">
        <v>459</v>
      </c>
      <c r="H30" s="104" t="s">
        <v>603</v>
      </c>
      <c r="I30" s="48" t="s">
        <v>388</v>
      </c>
    </row>
    <row r="31" spans="1:9" s="6" customFormat="1" ht="63.75" customHeight="1" x14ac:dyDescent="0.2">
      <c r="A31" s="34" t="s">
        <v>96</v>
      </c>
      <c r="B31" s="22" t="s">
        <v>179</v>
      </c>
      <c r="C31" s="29" t="s">
        <v>299</v>
      </c>
      <c r="D31" s="29" t="s">
        <v>365</v>
      </c>
      <c r="E31" s="46" t="s">
        <v>389</v>
      </c>
      <c r="F31" s="46" t="s">
        <v>299</v>
      </c>
      <c r="G31" s="103" t="s">
        <v>460</v>
      </c>
      <c r="H31" s="103" t="s">
        <v>604</v>
      </c>
      <c r="I31" s="46" t="s">
        <v>389</v>
      </c>
    </row>
    <row r="32" spans="1:9" s="6" customFormat="1" ht="33" customHeight="1" x14ac:dyDescent="0.2">
      <c r="A32" s="33" t="s">
        <v>97</v>
      </c>
      <c r="B32" s="30" t="s">
        <v>99</v>
      </c>
      <c r="C32" s="31" t="s">
        <v>282</v>
      </c>
      <c r="D32" s="31" t="s">
        <v>366</v>
      </c>
      <c r="E32" s="48" t="s">
        <v>390</v>
      </c>
      <c r="F32" s="48" t="s">
        <v>282</v>
      </c>
      <c r="G32" s="104" t="s">
        <v>461</v>
      </c>
      <c r="H32" s="104" t="s">
        <v>605</v>
      </c>
      <c r="I32" s="48" t="s">
        <v>390</v>
      </c>
    </row>
    <row r="33" spans="1:9" s="6" customFormat="1" ht="60.75" customHeight="1" x14ac:dyDescent="0.2">
      <c r="A33" s="33" t="s">
        <v>98</v>
      </c>
      <c r="B33" s="30" t="s">
        <v>180</v>
      </c>
      <c r="C33" s="31" t="s">
        <v>300</v>
      </c>
      <c r="D33" s="31" t="s">
        <v>367</v>
      </c>
      <c r="E33" s="48" t="s">
        <v>391</v>
      </c>
      <c r="F33" s="48" t="s">
        <v>300</v>
      </c>
      <c r="G33" s="104" t="s">
        <v>462</v>
      </c>
      <c r="H33" s="104" t="s">
        <v>606</v>
      </c>
      <c r="I33" s="48" t="s">
        <v>391</v>
      </c>
    </row>
    <row r="34" spans="1:9" ht="120.75" customHeight="1" x14ac:dyDescent="0.2">
      <c r="A34" s="34" t="s">
        <v>36</v>
      </c>
      <c r="B34" s="36">
        <v>248</v>
      </c>
      <c r="C34" s="37">
        <v>247</v>
      </c>
      <c r="D34" s="37">
        <v>249</v>
      </c>
      <c r="E34" s="36">
        <v>238</v>
      </c>
      <c r="F34" s="36">
        <v>249</v>
      </c>
      <c r="G34" s="102">
        <v>238</v>
      </c>
      <c r="H34" s="102">
        <v>230</v>
      </c>
      <c r="I34" s="36">
        <v>238</v>
      </c>
    </row>
    <row r="35" spans="1:9" ht="57.75" customHeight="1" x14ac:dyDescent="0.2">
      <c r="A35" s="33" t="s">
        <v>14</v>
      </c>
      <c r="B35" s="25">
        <v>75</v>
      </c>
      <c r="C35" s="26">
        <v>74</v>
      </c>
      <c r="D35" s="26">
        <v>71</v>
      </c>
      <c r="E35" s="25">
        <v>64</v>
      </c>
      <c r="F35" s="25">
        <v>71</v>
      </c>
      <c r="G35" s="98">
        <v>64</v>
      </c>
      <c r="H35" s="98">
        <v>61</v>
      </c>
      <c r="I35" s="25">
        <v>65</v>
      </c>
    </row>
    <row r="36" spans="1:9" ht="36" customHeight="1" x14ac:dyDescent="0.2">
      <c r="A36" s="33" t="s">
        <v>15</v>
      </c>
      <c r="B36" s="25">
        <v>60</v>
      </c>
      <c r="C36" s="26">
        <v>61</v>
      </c>
      <c r="D36" s="26">
        <v>61</v>
      </c>
      <c r="E36" s="25">
        <v>62</v>
      </c>
      <c r="F36" s="25">
        <v>61</v>
      </c>
      <c r="G36" s="98">
        <v>62</v>
      </c>
      <c r="H36" s="98">
        <v>58</v>
      </c>
      <c r="I36" s="25">
        <v>61</v>
      </c>
    </row>
    <row r="37" spans="1:9" ht="65.25" customHeight="1" x14ac:dyDescent="0.2">
      <c r="A37" s="33" t="s">
        <v>16</v>
      </c>
      <c r="B37" s="25">
        <v>113</v>
      </c>
      <c r="C37" s="26">
        <v>112</v>
      </c>
      <c r="D37" s="26">
        <v>117</v>
      </c>
      <c r="E37" s="25">
        <v>112</v>
      </c>
      <c r="F37" s="25">
        <v>117</v>
      </c>
      <c r="G37" s="98">
        <v>112</v>
      </c>
      <c r="H37" s="98">
        <v>111</v>
      </c>
      <c r="I37" s="25">
        <v>112</v>
      </c>
    </row>
    <row r="38" spans="1:9" ht="61.5" customHeight="1" x14ac:dyDescent="0.2">
      <c r="A38" s="138" t="s">
        <v>38</v>
      </c>
      <c r="B38" s="139"/>
      <c r="C38" s="139"/>
      <c r="D38" s="139"/>
      <c r="E38" s="140"/>
      <c r="F38" s="140"/>
      <c r="G38" s="141"/>
      <c r="H38" s="141"/>
      <c r="I38" s="141"/>
    </row>
    <row r="39" spans="1:9" ht="95.25" customHeight="1" x14ac:dyDescent="0.2">
      <c r="A39" s="34" t="s">
        <v>34</v>
      </c>
      <c r="B39" s="50" t="s">
        <v>285</v>
      </c>
      <c r="C39" s="51" t="s">
        <v>55</v>
      </c>
      <c r="D39" s="51" t="s">
        <v>65</v>
      </c>
      <c r="E39" s="50" t="s">
        <v>65</v>
      </c>
      <c r="F39" s="50" t="s">
        <v>65</v>
      </c>
      <c r="G39" s="59" t="s">
        <v>65</v>
      </c>
      <c r="H39" s="105" t="s">
        <v>55</v>
      </c>
      <c r="I39" s="54" t="s">
        <v>65</v>
      </c>
    </row>
    <row r="40" spans="1:9" ht="60" customHeight="1" x14ac:dyDescent="0.2">
      <c r="A40" s="33" t="s">
        <v>5</v>
      </c>
      <c r="B40" s="38" t="s">
        <v>65</v>
      </c>
      <c r="C40" s="40" t="s">
        <v>65</v>
      </c>
      <c r="D40" s="40" t="s">
        <v>65</v>
      </c>
      <c r="E40" s="38" t="s">
        <v>65</v>
      </c>
      <c r="F40" s="38" t="s">
        <v>65</v>
      </c>
      <c r="G40" s="58" t="s">
        <v>65</v>
      </c>
      <c r="H40" s="58" t="s">
        <v>65</v>
      </c>
      <c r="I40" s="52" t="s">
        <v>65</v>
      </c>
    </row>
    <row r="41" spans="1:9" ht="35.25" customHeight="1" x14ac:dyDescent="0.2">
      <c r="A41" s="33" t="s">
        <v>6</v>
      </c>
      <c r="B41" s="38" t="s">
        <v>65</v>
      </c>
      <c r="C41" s="40" t="s">
        <v>65</v>
      </c>
      <c r="D41" s="40" t="s">
        <v>65</v>
      </c>
      <c r="E41" s="38" t="s">
        <v>65</v>
      </c>
      <c r="F41" s="38" t="s">
        <v>65</v>
      </c>
      <c r="G41" s="58" t="s">
        <v>65</v>
      </c>
      <c r="H41" s="58" t="s">
        <v>65</v>
      </c>
      <c r="I41" s="52" t="s">
        <v>65</v>
      </c>
    </row>
    <row r="42" spans="1:9" ht="59.25" customHeight="1" x14ac:dyDescent="0.2">
      <c r="A42" s="33" t="s">
        <v>7</v>
      </c>
      <c r="B42" s="38" t="s">
        <v>285</v>
      </c>
      <c r="C42" s="40" t="s">
        <v>55</v>
      </c>
      <c r="D42" s="40" t="s">
        <v>65</v>
      </c>
      <c r="E42" s="38" t="s">
        <v>65</v>
      </c>
      <c r="F42" s="38" t="s">
        <v>65</v>
      </c>
      <c r="G42" s="58" t="s">
        <v>65</v>
      </c>
      <c r="H42" s="58" t="s">
        <v>55</v>
      </c>
      <c r="I42" s="52" t="s">
        <v>65</v>
      </c>
    </row>
    <row r="43" spans="1:9" ht="89.25" customHeight="1" x14ac:dyDescent="0.2">
      <c r="A43" s="34" t="s">
        <v>35</v>
      </c>
      <c r="B43" s="36">
        <v>0</v>
      </c>
      <c r="C43" s="37">
        <v>0</v>
      </c>
      <c r="D43" s="37">
        <v>0</v>
      </c>
      <c r="E43" s="36">
        <v>0</v>
      </c>
      <c r="F43" s="36">
        <v>0</v>
      </c>
      <c r="G43" s="102">
        <v>0</v>
      </c>
      <c r="H43" s="102">
        <v>0</v>
      </c>
      <c r="I43" s="54" t="s">
        <v>13</v>
      </c>
    </row>
    <row r="44" spans="1:9" ht="61.5" customHeight="1" x14ac:dyDescent="0.2">
      <c r="A44" s="33" t="s">
        <v>8</v>
      </c>
      <c r="B44" s="25">
        <v>0</v>
      </c>
      <c r="C44" s="26">
        <v>0</v>
      </c>
      <c r="D44" s="26">
        <v>0</v>
      </c>
      <c r="E44" s="25">
        <v>0</v>
      </c>
      <c r="F44" s="25">
        <v>0</v>
      </c>
      <c r="G44" s="98">
        <v>0</v>
      </c>
      <c r="H44" s="98">
        <v>0</v>
      </c>
      <c r="I44" s="52" t="s">
        <v>13</v>
      </c>
    </row>
    <row r="45" spans="1:9" ht="30" customHeight="1" x14ac:dyDescent="0.2">
      <c r="A45" s="33" t="s">
        <v>9</v>
      </c>
      <c r="B45" s="25">
        <v>0</v>
      </c>
      <c r="C45" s="26">
        <v>0</v>
      </c>
      <c r="D45" s="26">
        <v>0</v>
      </c>
      <c r="E45" s="25">
        <v>0</v>
      </c>
      <c r="F45" s="25">
        <v>0</v>
      </c>
      <c r="G45" s="98">
        <v>0</v>
      </c>
      <c r="H45" s="98">
        <v>0</v>
      </c>
      <c r="I45" s="52" t="s">
        <v>13</v>
      </c>
    </row>
    <row r="46" spans="1:9" ht="63.75" customHeight="1" x14ac:dyDescent="0.2">
      <c r="A46" s="33" t="s">
        <v>10</v>
      </c>
      <c r="B46" s="25">
        <v>0</v>
      </c>
      <c r="C46" s="26">
        <v>0</v>
      </c>
      <c r="D46" s="26">
        <v>0</v>
      </c>
      <c r="E46" s="25">
        <v>0</v>
      </c>
      <c r="F46" s="25">
        <v>0</v>
      </c>
      <c r="G46" s="98">
        <v>0</v>
      </c>
      <c r="H46" s="98">
        <v>0</v>
      </c>
      <c r="I46" s="52" t="s">
        <v>13</v>
      </c>
    </row>
    <row r="47" spans="1:9" ht="151.5" customHeight="1" x14ac:dyDescent="0.2">
      <c r="A47" s="34" t="s">
        <v>195</v>
      </c>
      <c r="B47" s="50" t="s">
        <v>13</v>
      </c>
      <c r="C47" s="51" t="s">
        <v>65</v>
      </c>
      <c r="D47" s="51" t="s">
        <v>65</v>
      </c>
      <c r="E47" s="50" t="s">
        <v>13</v>
      </c>
      <c r="F47" s="50" t="s">
        <v>13</v>
      </c>
      <c r="G47" s="59" t="s">
        <v>13</v>
      </c>
      <c r="H47" s="59" t="s">
        <v>13</v>
      </c>
      <c r="I47" s="36">
        <v>0</v>
      </c>
    </row>
    <row r="48" spans="1:9" ht="90.75" customHeight="1" x14ac:dyDescent="0.2">
      <c r="A48" s="33" t="s">
        <v>66</v>
      </c>
      <c r="B48" s="38" t="s">
        <v>13</v>
      </c>
      <c r="C48" s="40" t="s">
        <v>65</v>
      </c>
      <c r="D48" s="40" t="s">
        <v>65</v>
      </c>
      <c r="E48" s="38" t="s">
        <v>13</v>
      </c>
      <c r="F48" s="38" t="s">
        <v>13</v>
      </c>
      <c r="G48" s="58" t="s">
        <v>13</v>
      </c>
      <c r="H48" s="58" t="s">
        <v>13</v>
      </c>
      <c r="I48" s="25">
        <v>0</v>
      </c>
    </row>
    <row r="49" spans="1:10" s="8" customFormat="1" ht="146.25" customHeight="1" x14ac:dyDescent="0.2">
      <c r="A49" s="34" t="s">
        <v>194</v>
      </c>
      <c r="B49" s="38" t="s">
        <v>13</v>
      </c>
      <c r="C49" s="40" t="s">
        <v>206</v>
      </c>
      <c r="D49" s="40" t="s">
        <v>65</v>
      </c>
      <c r="E49" s="38" t="s">
        <v>376</v>
      </c>
      <c r="F49" s="38" t="s">
        <v>13</v>
      </c>
      <c r="G49" s="58" t="s">
        <v>376</v>
      </c>
      <c r="H49" s="58" t="s">
        <v>55</v>
      </c>
      <c r="I49" s="52" t="s">
        <v>376</v>
      </c>
    </row>
    <row r="50" spans="1:10" s="8" customFormat="1" ht="95.25" customHeight="1" x14ac:dyDescent="0.2">
      <c r="A50" s="33" t="s">
        <v>238</v>
      </c>
      <c r="B50" s="38" t="s">
        <v>13</v>
      </c>
      <c r="C50" s="40" t="s">
        <v>239</v>
      </c>
      <c r="D50" s="40" t="s">
        <v>65</v>
      </c>
      <c r="E50" s="38" t="s">
        <v>13</v>
      </c>
      <c r="F50" s="38" t="s">
        <v>13</v>
      </c>
      <c r="G50" s="58" t="s">
        <v>13</v>
      </c>
      <c r="H50" s="58" t="s">
        <v>594</v>
      </c>
      <c r="I50" s="25">
        <v>0</v>
      </c>
    </row>
    <row r="51" spans="1:10" ht="34.5" customHeight="1" x14ac:dyDescent="0.2">
      <c r="A51" s="138" t="s">
        <v>32</v>
      </c>
      <c r="B51" s="139"/>
      <c r="C51" s="139"/>
      <c r="D51" s="139"/>
      <c r="E51" s="140"/>
      <c r="F51" s="140"/>
      <c r="G51" s="141"/>
      <c r="H51" s="141"/>
      <c r="I51" s="141"/>
    </row>
    <row r="52" spans="1:10" ht="60.75" customHeight="1" x14ac:dyDescent="0.2">
      <c r="A52" s="34" t="s">
        <v>23</v>
      </c>
      <c r="B52" s="50" t="s">
        <v>59</v>
      </c>
      <c r="C52" s="51" t="s">
        <v>216</v>
      </c>
      <c r="D52" s="51" t="s">
        <v>314</v>
      </c>
      <c r="E52" s="50" t="s">
        <v>405</v>
      </c>
      <c r="F52" s="50" t="s">
        <v>314</v>
      </c>
      <c r="G52" s="59" t="s">
        <v>405</v>
      </c>
      <c r="H52" s="59" t="s">
        <v>546</v>
      </c>
      <c r="I52" s="36">
        <v>78</v>
      </c>
      <c r="J52" s="3"/>
    </row>
    <row r="53" spans="1:10" ht="58.5" customHeight="1" x14ac:dyDescent="0.2">
      <c r="A53" s="33" t="s">
        <v>11</v>
      </c>
      <c r="B53" s="38" t="s">
        <v>153</v>
      </c>
      <c r="C53" s="40" t="s">
        <v>76</v>
      </c>
      <c r="D53" s="40" t="s">
        <v>210</v>
      </c>
      <c r="E53" s="38" t="s">
        <v>406</v>
      </c>
      <c r="F53" s="38" t="s">
        <v>210</v>
      </c>
      <c r="G53" s="58" t="s">
        <v>406</v>
      </c>
      <c r="H53" s="58" t="s">
        <v>406</v>
      </c>
      <c r="I53" s="25">
        <v>21</v>
      </c>
      <c r="J53" s="3"/>
    </row>
    <row r="54" spans="1:10" ht="58.5" customHeight="1" x14ac:dyDescent="0.2">
      <c r="A54" s="33" t="s">
        <v>17</v>
      </c>
      <c r="B54" s="38" t="s">
        <v>154</v>
      </c>
      <c r="C54" s="40" t="s">
        <v>217</v>
      </c>
      <c r="D54" s="40" t="s">
        <v>315</v>
      </c>
      <c r="E54" s="38" t="s">
        <v>407</v>
      </c>
      <c r="F54" s="38" t="s">
        <v>315</v>
      </c>
      <c r="G54" s="58" t="s">
        <v>407</v>
      </c>
      <c r="H54" s="58" t="s">
        <v>153</v>
      </c>
      <c r="I54" s="25">
        <v>57</v>
      </c>
      <c r="J54" s="3"/>
    </row>
    <row r="55" spans="1:10" ht="88.5" customHeight="1" x14ac:dyDescent="0.2">
      <c r="A55" s="34" t="s">
        <v>39</v>
      </c>
      <c r="B55" s="50" t="s">
        <v>270</v>
      </c>
      <c r="C55" s="51" t="s">
        <v>218</v>
      </c>
      <c r="D55" s="51" t="s">
        <v>316</v>
      </c>
      <c r="E55" s="50" t="s">
        <v>408</v>
      </c>
      <c r="F55" s="50" t="s">
        <v>316</v>
      </c>
      <c r="G55" s="59" t="s">
        <v>408</v>
      </c>
      <c r="H55" s="59" t="s">
        <v>547</v>
      </c>
      <c r="I55" s="36" t="s">
        <v>502</v>
      </c>
      <c r="J55" s="3"/>
    </row>
    <row r="56" spans="1:10" ht="60" customHeight="1" x14ac:dyDescent="0.2">
      <c r="A56" s="33" t="s">
        <v>12</v>
      </c>
      <c r="B56" s="38" t="s">
        <v>155</v>
      </c>
      <c r="C56" s="40" t="s">
        <v>219</v>
      </c>
      <c r="D56" s="40" t="s">
        <v>317</v>
      </c>
      <c r="E56" s="38" t="s">
        <v>409</v>
      </c>
      <c r="F56" s="38" t="s">
        <v>317</v>
      </c>
      <c r="G56" s="58" t="s">
        <v>409</v>
      </c>
      <c r="H56" s="58" t="s">
        <v>548</v>
      </c>
      <c r="I56" s="25" t="s">
        <v>503</v>
      </c>
      <c r="J56" s="3"/>
    </row>
    <row r="57" spans="1:10" ht="58.5" customHeight="1" x14ac:dyDescent="0.2">
      <c r="A57" s="33" t="s">
        <v>18</v>
      </c>
      <c r="B57" s="38" t="s">
        <v>156</v>
      </c>
      <c r="C57" s="40" t="s">
        <v>220</v>
      </c>
      <c r="D57" s="40" t="s">
        <v>318</v>
      </c>
      <c r="E57" s="38" t="s">
        <v>410</v>
      </c>
      <c r="F57" s="38" t="s">
        <v>318</v>
      </c>
      <c r="G57" s="58" t="s">
        <v>410</v>
      </c>
      <c r="H57" s="58" t="s">
        <v>549</v>
      </c>
      <c r="I57" s="25" t="s">
        <v>504</v>
      </c>
      <c r="J57" s="3"/>
    </row>
    <row r="58" spans="1:10" ht="117.75" customHeight="1" x14ac:dyDescent="0.2">
      <c r="A58" s="34" t="s">
        <v>58</v>
      </c>
      <c r="B58" s="50" t="s">
        <v>157</v>
      </c>
      <c r="C58" s="51" t="s">
        <v>221</v>
      </c>
      <c r="D58" s="51" t="s">
        <v>319</v>
      </c>
      <c r="E58" s="50" t="s">
        <v>411</v>
      </c>
      <c r="F58" s="50" t="s">
        <v>319</v>
      </c>
      <c r="G58" s="59" t="s">
        <v>411</v>
      </c>
      <c r="H58" s="59" t="s">
        <v>550</v>
      </c>
      <c r="I58" s="36" t="s">
        <v>505</v>
      </c>
      <c r="J58" s="3"/>
    </row>
    <row r="59" spans="1:10" ht="60" customHeight="1" x14ac:dyDescent="0.2">
      <c r="A59" s="33" t="s">
        <v>31</v>
      </c>
      <c r="B59" s="38" t="s">
        <v>158</v>
      </c>
      <c r="C59" s="40" t="s">
        <v>198</v>
      </c>
      <c r="D59" s="40" t="s">
        <v>304</v>
      </c>
      <c r="E59" s="38" t="s">
        <v>412</v>
      </c>
      <c r="F59" s="38" t="s">
        <v>304</v>
      </c>
      <c r="G59" s="58" t="s">
        <v>412</v>
      </c>
      <c r="H59" s="58" t="s">
        <v>494</v>
      </c>
      <c r="I59" s="52" t="s">
        <v>506</v>
      </c>
      <c r="J59" s="3"/>
    </row>
    <row r="60" spans="1:10" ht="55.5" customHeight="1" x14ac:dyDescent="0.2">
      <c r="A60" s="33" t="s">
        <v>24</v>
      </c>
      <c r="B60" s="38" t="s">
        <v>159</v>
      </c>
      <c r="C60" s="40" t="s">
        <v>222</v>
      </c>
      <c r="D60" s="40" t="s">
        <v>320</v>
      </c>
      <c r="E60" s="38" t="s">
        <v>413</v>
      </c>
      <c r="F60" s="38" t="s">
        <v>320</v>
      </c>
      <c r="G60" s="58" t="s">
        <v>413</v>
      </c>
      <c r="H60" s="58" t="s">
        <v>551</v>
      </c>
      <c r="I60" s="25" t="s">
        <v>507</v>
      </c>
      <c r="J60" s="3"/>
    </row>
    <row r="61" spans="1:10" ht="63.75" customHeight="1" x14ac:dyDescent="0.2">
      <c r="A61" s="34" t="s">
        <v>56</v>
      </c>
      <c r="B61" s="50" t="s">
        <v>269</v>
      </c>
      <c r="C61" s="51" t="s">
        <v>231</v>
      </c>
      <c r="D61" s="51" t="s">
        <v>321</v>
      </c>
      <c r="E61" s="50" t="s">
        <v>414</v>
      </c>
      <c r="F61" s="50" t="s">
        <v>321</v>
      </c>
      <c r="G61" s="59" t="s">
        <v>414</v>
      </c>
      <c r="H61" s="59" t="s">
        <v>552</v>
      </c>
      <c r="I61" s="36" t="s">
        <v>536</v>
      </c>
      <c r="J61" s="12"/>
    </row>
    <row r="62" spans="1:10" ht="61.5" customHeight="1" x14ac:dyDescent="0.2">
      <c r="A62" s="33" t="s">
        <v>25</v>
      </c>
      <c r="B62" s="38" t="s">
        <v>160</v>
      </c>
      <c r="C62" s="40" t="s">
        <v>223</v>
      </c>
      <c r="D62" s="40" t="s">
        <v>322</v>
      </c>
      <c r="E62" s="38" t="s">
        <v>415</v>
      </c>
      <c r="F62" s="38" t="s">
        <v>322</v>
      </c>
      <c r="G62" s="58" t="s">
        <v>415</v>
      </c>
      <c r="H62" s="58" t="s">
        <v>553</v>
      </c>
      <c r="I62" s="58" t="s">
        <v>508</v>
      </c>
      <c r="J62" s="12"/>
    </row>
    <row r="63" spans="1:10" ht="59.25" customHeight="1" x14ac:dyDescent="0.2">
      <c r="A63" s="33" t="s">
        <v>26</v>
      </c>
      <c r="B63" s="38" t="s">
        <v>271</v>
      </c>
      <c r="C63" s="40" t="s">
        <v>232</v>
      </c>
      <c r="D63" s="40" t="s">
        <v>323</v>
      </c>
      <c r="E63" s="38" t="s">
        <v>434</v>
      </c>
      <c r="F63" s="38" t="s">
        <v>323</v>
      </c>
      <c r="G63" s="58" t="s">
        <v>434</v>
      </c>
      <c r="H63" s="58" t="s">
        <v>554</v>
      </c>
      <c r="I63" s="58" t="s">
        <v>509</v>
      </c>
      <c r="J63" s="12"/>
    </row>
    <row r="64" spans="1:10" ht="60" customHeight="1" x14ac:dyDescent="0.2">
      <c r="A64" s="34" t="s">
        <v>61</v>
      </c>
      <c r="B64" s="50" t="s">
        <v>161</v>
      </c>
      <c r="C64" s="51" t="s">
        <v>224</v>
      </c>
      <c r="D64" s="51" t="s">
        <v>324</v>
      </c>
      <c r="E64" s="50" t="s">
        <v>416</v>
      </c>
      <c r="F64" s="50" t="s">
        <v>324</v>
      </c>
      <c r="G64" s="59" t="s">
        <v>416</v>
      </c>
      <c r="H64" s="59" t="s">
        <v>555</v>
      </c>
      <c r="I64" s="59" t="s">
        <v>510</v>
      </c>
      <c r="J64" s="3"/>
    </row>
    <row r="65" spans="1:10" ht="57" customHeight="1" x14ac:dyDescent="0.2">
      <c r="A65" s="33" t="s">
        <v>27</v>
      </c>
      <c r="B65" s="38" t="s">
        <v>162</v>
      </c>
      <c r="C65" s="40" t="s">
        <v>225</v>
      </c>
      <c r="D65" s="40" t="s">
        <v>325</v>
      </c>
      <c r="E65" s="38" t="s">
        <v>417</v>
      </c>
      <c r="F65" s="38" t="s">
        <v>325</v>
      </c>
      <c r="G65" s="58" t="s">
        <v>417</v>
      </c>
      <c r="H65" s="58" t="s">
        <v>556</v>
      </c>
      <c r="I65" s="58" t="s">
        <v>511</v>
      </c>
      <c r="J65" s="3"/>
    </row>
    <row r="66" spans="1:10" ht="59.25" customHeight="1" x14ac:dyDescent="0.2">
      <c r="A66" s="33" t="s">
        <v>42</v>
      </c>
      <c r="B66" s="38" t="s">
        <v>163</v>
      </c>
      <c r="C66" s="40" t="s">
        <v>226</v>
      </c>
      <c r="D66" s="40" t="s">
        <v>326</v>
      </c>
      <c r="E66" s="38" t="s">
        <v>418</v>
      </c>
      <c r="F66" s="38" t="s">
        <v>326</v>
      </c>
      <c r="G66" s="58" t="s">
        <v>418</v>
      </c>
      <c r="H66" s="58" t="s">
        <v>557</v>
      </c>
      <c r="I66" s="58" t="s">
        <v>512</v>
      </c>
      <c r="J66" s="3"/>
    </row>
    <row r="67" spans="1:10" ht="116.25" customHeight="1" x14ac:dyDescent="0.2">
      <c r="A67" s="34" t="s">
        <v>57</v>
      </c>
      <c r="B67" s="50" t="s">
        <v>164</v>
      </c>
      <c r="C67" s="51" t="s">
        <v>327</v>
      </c>
      <c r="D67" s="51" t="s">
        <v>328</v>
      </c>
      <c r="E67" s="50" t="s">
        <v>419</v>
      </c>
      <c r="F67" s="50" t="s">
        <v>328</v>
      </c>
      <c r="G67" s="59" t="s">
        <v>419</v>
      </c>
      <c r="H67" s="59" t="s">
        <v>558</v>
      </c>
      <c r="I67" s="59" t="s">
        <v>537</v>
      </c>
      <c r="J67" s="7"/>
    </row>
    <row r="68" spans="1:10" ht="55.5" customHeight="1" x14ac:dyDescent="0.2">
      <c r="A68" s="33" t="s">
        <v>28</v>
      </c>
      <c r="B68" s="38" t="s">
        <v>165</v>
      </c>
      <c r="C68" s="40" t="s">
        <v>227</v>
      </c>
      <c r="D68" s="40" t="s">
        <v>329</v>
      </c>
      <c r="E68" s="38" t="s">
        <v>420</v>
      </c>
      <c r="F68" s="38" t="s">
        <v>329</v>
      </c>
      <c r="G68" s="58" t="s">
        <v>420</v>
      </c>
      <c r="H68" s="58" t="s">
        <v>592</v>
      </c>
      <c r="I68" s="58" t="s">
        <v>513</v>
      </c>
      <c r="J68" s="3"/>
    </row>
    <row r="69" spans="1:10" ht="60.75" customHeight="1" x14ac:dyDescent="0.2">
      <c r="A69" s="33" t="s">
        <v>29</v>
      </c>
      <c r="B69" s="38" t="s">
        <v>166</v>
      </c>
      <c r="C69" s="40" t="s">
        <v>228</v>
      </c>
      <c r="D69" s="40" t="s">
        <v>330</v>
      </c>
      <c r="E69" s="38" t="s">
        <v>421</v>
      </c>
      <c r="F69" s="38" t="s">
        <v>330</v>
      </c>
      <c r="G69" s="58" t="s">
        <v>421</v>
      </c>
      <c r="H69" s="58" t="s">
        <v>559</v>
      </c>
      <c r="I69" s="58" t="s">
        <v>514</v>
      </c>
      <c r="J69" s="3"/>
    </row>
    <row r="70" spans="1:10" ht="65.25" customHeight="1" x14ac:dyDescent="0.2">
      <c r="A70" s="34" t="s">
        <v>41</v>
      </c>
      <c r="B70" s="50" t="s">
        <v>167</v>
      </c>
      <c r="C70" s="51" t="s">
        <v>334</v>
      </c>
      <c r="D70" s="51" t="s">
        <v>333</v>
      </c>
      <c r="E70" s="50" t="s">
        <v>422</v>
      </c>
      <c r="F70" s="50" t="s">
        <v>333</v>
      </c>
      <c r="G70" s="59" t="s">
        <v>545</v>
      </c>
      <c r="H70" s="59" t="s">
        <v>560</v>
      </c>
      <c r="I70" s="59" t="s">
        <v>515</v>
      </c>
      <c r="J70" s="3"/>
    </row>
    <row r="71" spans="1:10" ht="60" customHeight="1" x14ac:dyDescent="0.2">
      <c r="A71" s="33" t="s">
        <v>30</v>
      </c>
      <c r="B71" s="38" t="s">
        <v>168</v>
      </c>
      <c r="C71" s="40" t="s">
        <v>229</v>
      </c>
      <c r="D71" s="40" t="s">
        <v>331</v>
      </c>
      <c r="E71" s="38" t="s">
        <v>423</v>
      </c>
      <c r="F71" s="38" t="s">
        <v>331</v>
      </c>
      <c r="G71" s="58" t="s">
        <v>423</v>
      </c>
      <c r="H71" s="58" t="s">
        <v>561</v>
      </c>
      <c r="I71" s="58" t="s">
        <v>516</v>
      </c>
    </row>
    <row r="72" spans="1:10" ht="57.75" customHeight="1" x14ac:dyDescent="0.2">
      <c r="A72" s="33" t="s">
        <v>47</v>
      </c>
      <c r="B72" s="38" t="s">
        <v>169</v>
      </c>
      <c r="C72" s="40" t="s">
        <v>230</v>
      </c>
      <c r="D72" s="40" t="s">
        <v>332</v>
      </c>
      <c r="E72" s="38" t="s">
        <v>424</v>
      </c>
      <c r="F72" s="38" t="s">
        <v>332</v>
      </c>
      <c r="G72" s="58" t="s">
        <v>424</v>
      </c>
      <c r="H72" s="58" t="s">
        <v>562</v>
      </c>
      <c r="I72" s="58" t="s">
        <v>517</v>
      </c>
    </row>
    <row r="73" spans="1:10" ht="87" customHeight="1" x14ac:dyDescent="0.2">
      <c r="A73" s="34" t="s">
        <v>50</v>
      </c>
      <c r="B73" s="50" t="s">
        <v>132</v>
      </c>
      <c r="C73" s="51" t="s">
        <v>199</v>
      </c>
      <c r="D73" s="51" t="s">
        <v>335</v>
      </c>
      <c r="E73" s="50" t="s">
        <v>425</v>
      </c>
      <c r="F73" s="50" t="s">
        <v>335</v>
      </c>
      <c r="G73" s="59" t="s">
        <v>425</v>
      </c>
      <c r="H73" s="59" t="s">
        <v>563</v>
      </c>
      <c r="I73" s="59" t="s">
        <v>518</v>
      </c>
    </row>
    <row r="74" spans="1:10" s="2" customFormat="1" ht="32.25" customHeight="1" x14ac:dyDescent="0.2">
      <c r="A74" s="33" t="s">
        <v>82</v>
      </c>
      <c r="B74" s="38" t="s">
        <v>85</v>
      </c>
      <c r="C74" s="40" t="s">
        <v>200</v>
      </c>
      <c r="D74" s="40" t="s">
        <v>336</v>
      </c>
      <c r="E74" s="38" t="s">
        <v>426</v>
      </c>
      <c r="F74" s="38" t="s">
        <v>336</v>
      </c>
      <c r="G74" s="58" t="s">
        <v>426</v>
      </c>
      <c r="H74" s="58" t="s">
        <v>564</v>
      </c>
      <c r="I74" s="58" t="s">
        <v>519</v>
      </c>
    </row>
    <row r="75" spans="1:10" ht="34.5" customHeight="1" x14ac:dyDescent="0.2">
      <c r="A75" s="33" t="s">
        <v>48</v>
      </c>
      <c r="B75" s="38" t="s">
        <v>133</v>
      </c>
      <c r="C75" s="40" t="s">
        <v>201</v>
      </c>
      <c r="D75" s="40" t="s">
        <v>337</v>
      </c>
      <c r="E75" s="38" t="s">
        <v>427</v>
      </c>
      <c r="F75" s="38" t="s">
        <v>337</v>
      </c>
      <c r="G75" s="58" t="s">
        <v>427</v>
      </c>
      <c r="H75" s="58" t="s">
        <v>565</v>
      </c>
      <c r="I75" s="58" t="s">
        <v>520</v>
      </c>
    </row>
    <row r="76" spans="1:10" ht="57.75" customHeight="1" x14ac:dyDescent="0.2">
      <c r="A76" s="34" t="s">
        <v>49</v>
      </c>
      <c r="B76" s="50" t="s">
        <v>134</v>
      </c>
      <c r="C76" s="51" t="s">
        <v>202</v>
      </c>
      <c r="D76" s="51" t="s">
        <v>338</v>
      </c>
      <c r="E76" s="50" t="s">
        <v>428</v>
      </c>
      <c r="F76" s="50" t="s">
        <v>338</v>
      </c>
      <c r="G76" s="59" t="s">
        <v>428</v>
      </c>
      <c r="H76" s="59" t="s">
        <v>550</v>
      </c>
      <c r="I76" s="59" t="s">
        <v>521</v>
      </c>
    </row>
    <row r="77" spans="1:10" s="2" customFormat="1" ht="30" customHeight="1" x14ac:dyDescent="0.2">
      <c r="A77" s="33" t="s">
        <v>82</v>
      </c>
      <c r="B77" s="38" t="s">
        <v>86</v>
      </c>
      <c r="C77" s="40" t="s">
        <v>203</v>
      </c>
      <c r="D77" s="40" t="s">
        <v>305</v>
      </c>
      <c r="E77" s="38" t="s">
        <v>412</v>
      </c>
      <c r="F77" s="38" t="s">
        <v>305</v>
      </c>
      <c r="G77" s="58" t="s">
        <v>412</v>
      </c>
      <c r="H77" s="58" t="s">
        <v>494</v>
      </c>
      <c r="I77" s="58" t="s">
        <v>506</v>
      </c>
    </row>
    <row r="78" spans="1:10" ht="32.25" customHeight="1" x14ac:dyDescent="0.2">
      <c r="A78" s="33" t="s">
        <v>48</v>
      </c>
      <c r="B78" s="38" t="s">
        <v>135</v>
      </c>
      <c r="C78" s="40" t="s">
        <v>204</v>
      </c>
      <c r="D78" s="40" t="s">
        <v>339</v>
      </c>
      <c r="E78" s="38" t="s">
        <v>429</v>
      </c>
      <c r="F78" s="38" t="s">
        <v>339</v>
      </c>
      <c r="G78" s="58" t="s">
        <v>429</v>
      </c>
      <c r="H78" s="58" t="s">
        <v>551</v>
      </c>
      <c r="I78" s="58" t="s">
        <v>522</v>
      </c>
    </row>
    <row r="79" spans="1:10" ht="32.25" customHeight="1" x14ac:dyDescent="0.2">
      <c r="A79" s="34" t="s">
        <v>245</v>
      </c>
      <c r="B79" s="50" t="s">
        <v>240</v>
      </c>
      <c r="C79" s="51" t="s">
        <v>340</v>
      </c>
      <c r="D79" s="51" t="s">
        <v>341</v>
      </c>
      <c r="E79" s="56" t="s">
        <v>430</v>
      </c>
      <c r="F79" s="50" t="s">
        <v>341</v>
      </c>
      <c r="G79" s="60" t="s">
        <v>430</v>
      </c>
      <c r="H79" s="59" t="s">
        <v>566</v>
      </c>
      <c r="I79" s="60" t="s">
        <v>523</v>
      </c>
    </row>
    <row r="80" spans="1:10" s="2" customFormat="1" ht="37.5" customHeight="1" x14ac:dyDescent="0.2">
      <c r="A80" s="33" t="s">
        <v>82</v>
      </c>
      <c r="B80" s="38" t="s">
        <v>242</v>
      </c>
      <c r="C80" s="40" t="s">
        <v>241</v>
      </c>
      <c r="D80" s="40" t="s">
        <v>342</v>
      </c>
      <c r="E80" s="38" t="s">
        <v>431</v>
      </c>
      <c r="F80" s="38" t="s">
        <v>342</v>
      </c>
      <c r="G80" s="58" t="s">
        <v>431</v>
      </c>
      <c r="H80" s="58" t="s">
        <v>567</v>
      </c>
      <c r="I80" s="58" t="s">
        <v>524</v>
      </c>
    </row>
    <row r="81" spans="1:9" ht="34.5" customHeight="1" x14ac:dyDescent="0.2">
      <c r="A81" s="33" t="str">
        <f>$A$78</f>
        <v>коммунальная собственность</v>
      </c>
      <c r="B81" s="38" t="s">
        <v>243</v>
      </c>
      <c r="C81" s="40" t="s">
        <v>244</v>
      </c>
      <c r="D81" s="40" t="s">
        <v>343</v>
      </c>
      <c r="E81" s="57" t="s">
        <v>432</v>
      </c>
      <c r="F81" s="38" t="s">
        <v>343</v>
      </c>
      <c r="G81" s="61" t="s">
        <v>432</v>
      </c>
      <c r="H81" s="58" t="s">
        <v>568</v>
      </c>
      <c r="I81" s="61" t="s">
        <v>525</v>
      </c>
    </row>
    <row r="82" spans="1:9" ht="59.25" customHeight="1" x14ac:dyDescent="0.2">
      <c r="A82" s="34" t="s">
        <v>246</v>
      </c>
      <c r="B82" s="50" t="s">
        <v>247</v>
      </c>
      <c r="C82" s="51" t="s">
        <v>248</v>
      </c>
      <c r="D82" s="51" t="s">
        <v>344</v>
      </c>
      <c r="E82" s="50" t="s">
        <v>416</v>
      </c>
      <c r="F82" s="50" t="s">
        <v>344</v>
      </c>
      <c r="G82" s="59" t="s">
        <v>416</v>
      </c>
      <c r="H82" s="59" t="s">
        <v>555</v>
      </c>
      <c r="I82" s="59" t="s">
        <v>510</v>
      </c>
    </row>
    <row r="83" spans="1:9" s="5" customFormat="1" ht="33" customHeight="1" x14ac:dyDescent="0.2">
      <c r="A83" s="33" t="s">
        <v>82</v>
      </c>
      <c r="B83" s="38" t="s">
        <v>251</v>
      </c>
      <c r="C83" s="40" t="s">
        <v>241</v>
      </c>
      <c r="D83" s="40" t="s">
        <v>325</v>
      </c>
      <c r="E83" s="38" t="s">
        <v>417</v>
      </c>
      <c r="F83" s="38" t="s">
        <v>325</v>
      </c>
      <c r="G83" s="58" t="s">
        <v>417</v>
      </c>
      <c r="H83" s="58" t="s">
        <v>556</v>
      </c>
      <c r="I83" s="58" t="s">
        <v>511</v>
      </c>
    </row>
    <row r="84" spans="1:9" ht="34.5" customHeight="1" x14ac:dyDescent="0.2">
      <c r="A84" s="33" t="str">
        <f>$A$81</f>
        <v>коммунальная собственность</v>
      </c>
      <c r="B84" s="38" t="s">
        <v>249</v>
      </c>
      <c r="C84" s="40" t="s">
        <v>250</v>
      </c>
      <c r="D84" s="40" t="s">
        <v>345</v>
      </c>
      <c r="E84" s="38" t="s">
        <v>418</v>
      </c>
      <c r="F84" s="38" t="s">
        <v>345</v>
      </c>
      <c r="G84" s="58" t="s">
        <v>418</v>
      </c>
      <c r="H84" s="58" t="s">
        <v>557</v>
      </c>
      <c r="I84" s="58" t="s">
        <v>512</v>
      </c>
    </row>
    <row r="85" spans="1:9" ht="57.75" customHeight="1" x14ac:dyDescent="0.2">
      <c r="A85" s="34" t="s">
        <v>63</v>
      </c>
      <c r="B85" s="50" t="s">
        <v>146</v>
      </c>
      <c r="C85" s="51" t="s">
        <v>213</v>
      </c>
      <c r="D85" s="51" t="s">
        <v>309</v>
      </c>
      <c r="E85" s="50" t="s">
        <v>433</v>
      </c>
      <c r="F85" s="50" t="s">
        <v>309</v>
      </c>
      <c r="G85" s="59" t="s">
        <v>433</v>
      </c>
      <c r="H85" s="59" t="s">
        <v>577</v>
      </c>
      <c r="I85" s="59" t="s">
        <v>526</v>
      </c>
    </row>
    <row r="86" spans="1:9" ht="93" customHeight="1" x14ac:dyDescent="0.2">
      <c r="A86" s="33" t="s">
        <v>52</v>
      </c>
      <c r="B86" s="38" t="s">
        <v>147</v>
      </c>
      <c r="C86" s="55" t="s">
        <v>214</v>
      </c>
      <c r="D86" s="40" t="s">
        <v>310</v>
      </c>
      <c r="E86" s="38" t="s">
        <v>392</v>
      </c>
      <c r="F86" s="38" t="s">
        <v>310</v>
      </c>
      <c r="G86" s="58" t="s">
        <v>392</v>
      </c>
      <c r="H86" s="58" t="s">
        <v>500</v>
      </c>
      <c r="I86" s="58" t="s">
        <v>392</v>
      </c>
    </row>
    <row r="87" spans="1:9" ht="120.75" customHeight="1" x14ac:dyDescent="0.2">
      <c r="A87" s="33" t="s">
        <v>53</v>
      </c>
      <c r="B87" s="38" t="s">
        <v>148</v>
      </c>
      <c r="C87" s="40" t="s">
        <v>215</v>
      </c>
      <c r="D87" s="40" t="s">
        <v>311</v>
      </c>
      <c r="E87" s="38" t="s">
        <v>396</v>
      </c>
      <c r="F87" s="38" t="s">
        <v>311</v>
      </c>
      <c r="G87" s="58" t="s">
        <v>396</v>
      </c>
      <c r="H87" s="58" t="s">
        <v>578</v>
      </c>
      <c r="I87" s="58" t="s">
        <v>485</v>
      </c>
    </row>
    <row r="88" spans="1:9" ht="33.75" customHeight="1" x14ac:dyDescent="0.2">
      <c r="A88" s="138" t="s">
        <v>252</v>
      </c>
      <c r="B88" s="139"/>
      <c r="C88" s="139"/>
      <c r="D88" s="139"/>
      <c r="E88" s="140"/>
      <c r="F88" s="140"/>
      <c r="G88" s="141"/>
      <c r="H88" s="141"/>
      <c r="I88" s="141"/>
    </row>
    <row r="89" spans="1:9" ht="63.75" customHeight="1" x14ac:dyDescent="0.2">
      <c r="A89" s="34" t="s">
        <v>257</v>
      </c>
      <c r="B89" s="50" t="s">
        <v>149</v>
      </c>
      <c r="C89" s="51" t="s">
        <v>253</v>
      </c>
      <c r="D89" s="51" t="s">
        <v>351</v>
      </c>
      <c r="E89" s="50" t="s">
        <v>444</v>
      </c>
      <c r="F89" s="50" t="s">
        <v>351</v>
      </c>
      <c r="G89" s="59" t="s">
        <v>444</v>
      </c>
      <c r="H89" s="59" t="s">
        <v>593</v>
      </c>
      <c r="I89" s="59" t="s">
        <v>531</v>
      </c>
    </row>
    <row r="90" spans="1:9" s="2" customFormat="1" ht="65.25" customHeight="1" x14ac:dyDescent="0.2">
      <c r="A90" s="34" t="s">
        <v>256</v>
      </c>
      <c r="B90" s="50" t="s">
        <v>181</v>
      </c>
      <c r="C90" s="51" t="s">
        <v>254</v>
      </c>
      <c r="D90" s="51" t="s">
        <v>352</v>
      </c>
      <c r="E90" s="50" t="s">
        <v>445</v>
      </c>
      <c r="F90" s="50" t="s">
        <v>352</v>
      </c>
      <c r="G90" s="59" t="s">
        <v>445</v>
      </c>
      <c r="H90" s="59" t="s">
        <v>580</v>
      </c>
      <c r="I90" s="59" t="s">
        <v>532</v>
      </c>
    </row>
    <row r="91" spans="1:9" s="2" customFormat="1" ht="62.25" customHeight="1" x14ac:dyDescent="0.2">
      <c r="A91" s="34" t="s">
        <v>483</v>
      </c>
      <c r="B91" s="50" t="s">
        <v>150</v>
      </c>
      <c r="C91" s="51" t="s">
        <v>65</v>
      </c>
      <c r="D91" s="51" t="s">
        <v>65</v>
      </c>
      <c r="E91" s="50" t="s">
        <v>285</v>
      </c>
      <c r="F91" s="50" t="s">
        <v>65</v>
      </c>
      <c r="G91" s="59" t="s">
        <v>285</v>
      </c>
      <c r="H91" s="59" t="s">
        <v>55</v>
      </c>
      <c r="I91" s="59" t="s">
        <v>285</v>
      </c>
    </row>
    <row r="92" spans="1:9" s="2" customFormat="1" ht="41.25" customHeight="1" x14ac:dyDescent="0.2">
      <c r="A92" s="34" t="s">
        <v>255</v>
      </c>
      <c r="B92" s="50" t="s">
        <v>182</v>
      </c>
      <c r="C92" s="51" t="s">
        <v>254</v>
      </c>
      <c r="D92" s="51" t="s">
        <v>352</v>
      </c>
      <c r="E92" s="50" t="s">
        <v>446</v>
      </c>
      <c r="F92" s="50" t="s">
        <v>352</v>
      </c>
      <c r="G92" s="59" t="s">
        <v>446</v>
      </c>
      <c r="H92" s="59" t="s">
        <v>581</v>
      </c>
      <c r="I92" s="59" t="s">
        <v>533</v>
      </c>
    </row>
    <row r="93" spans="1:9" s="6" customFormat="1" ht="96.75" customHeight="1" x14ac:dyDescent="0.2">
      <c r="A93" s="34" t="s">
        <v>283</v>
      </c>
      <c r="B93" s="50" t="s">
        <v>259</v>
      </c>
      <c r="C93" s="51" t="s">
        <v>258</v>
      </c>
      <c r="D93" s="51" t="s">
        <v>312</v>
      </c>
      <c r="E93" s="50" t="s">
        <v>397</v>
      </c>
      <c r="F93" s="50" t="s">
        <v>312</v>
      </c>
      <c r="G93" s="59" t="s">
        <v>397</v>
      </c>
      <c r="H93" s="59" t="s">
        <v>579</v>
      </c>
      <c r="I93" s="59" t="s">
        <v>501</v>
      </c>
    </row>
    <row r="94" spans="1:9" s="6" customFormat="1" ht="62.25" customHeight="1" x14ac:dyDescent="0.2">
      <c r="A94" s="34" t="s">
        <v>284</v>
      </c>
      <c r="B94" s="50" t="s">
        <v>260</v>
      </c>
      <c r="C94" s="51" t="s">
        <v>287</v>
      </c>
      <c r="D94" s="51" t="s">
        <v>286</v>
      </c>
      <c r="E94" s="50" t="s">
        <v>378</v>
      </c>
      <c r="F94" s="50" t="s">
        <v>286</v>
      </c>
      <c r="G94" s="59" t="s">
        <v>608</v>
      </c>
      <c r="H94" s="59" t="s">
        <v>607</v>
      </c>
      <c r="I94" s="59" t="s">
        <v>378</v>
      </c>
    </row>
    <row r="95" spans="1:9" s="6" customFormat="1" ht="33" customHeight="1" x14ac:dyDescent="0.2">
      <c r="A95" s="138" t="s">
        <v>100</v>
      </c>
      <c r="B95" s="139"/>
      <c r="C95" s="139"/>
      <c r="D95" s="139"/>
      <c r="E95" s="140"/>
      <c r="F95" s="140"/>
      <c r="G95" s="141"/>
      <c r="H95" s="141"/>
      <c r="I95" s="141"/>
    </row>
    <row r="96" spans="1:9" s="6" customFormat="1" ht="69.75" customHeight="1" x14ac:dyDescent="0.2">
      <c r="A96" s="34" t="s">
        <v>484</v>
      </c>
      <c r="B96" s="50" t="s">
        <v>151</v>
      </c>
      <c r="C96" s="51" t="s">
        <v>233</v>
      </c>
      <c r="D96" s="51" t="s">
        <v>353</v>
      </c>
      <c r="E96" s="50" t="s">
        <v>447</v>
      </c>
      <c r="F96" s="50" t="s">
        <v>448</v>
      </c>
      <c r="G96" s="59" t="s">
        <v>584</v>
      </c>
      <c r="H96" s="59" t="s">
        <v>582</v>
      </c>
      <c r="I96" s="50" t="s">
        <v>534</v>
      </c>
    </row>
    <row r="97" spans="1:11" ht="34.5" customHeight="1" x14ac:dyDescent="0.2">
      <c r="A97" s="138" t="s">
        <v>101</v>
      </c>
      <c r="B97" s="139"/>
      <c r="C97" s="139"/>
      <c r="D97" s="139"/>
      <c r="E97" s="140"/>
      <c r="F97" s="140"/>
      <c r="G97" s="141"/>
      <c r="H97" s="141"/>
      <c r="I97" s="141"/>
    </row>
    <row r="98" spans="1:11" ht="29.25" x14ac:dyDescent="0.2">
      <c r="A98" s="34" t="s">
        <v>102</v>
      </c>
      <c r="B98" s="42">
        <v>32403.3</v>
      </c>
      <c r="C98" s="43">
        <v>29723.8</v>
      </c>
      <c r="D98" s="43">
        <v>33403.1</v>
      </c>
      <c r="E98" s="42">
        <v>32499.4</v>
      </c>
      <c r="F98" s="42">
        <v>33403.1</v>
      </c>
      <c r="G98" s="110">
        <v>32499.4</v>
      </c>
      <c r="H98" s="69">
        <v>36590.400000000001</v>
      </c>
      <c r="I98" s="94">
        <v>31821.5</v>
      </c>
    </row>
    <row r="99" spans="1:11" ht="29.25" customHeight="1" x14ac:dyDescent="0.2">
      <c r="A99" s="33" t="s">
        <v>184</v>
      </c>
      <c r="B99" s="44">
        <v>13754.4</v>
      </c>
      <c r="C99" s="45">
        <v>11677.8</v>
      </c>
      <c r="D99" s="45">
        <v>14307.2</v>
      </c>
      <c r="E99" s="44">
        <v>10393.4</v>
      </c>
      <c r="F99" s="44">
        <v>14307.2</v>
      </c>
      <c r="G99" s="111">
        <v>10393.4</v>
      </c>
      <c r="H99" s="70">
        <v>15114</v>
      </c>
      <c r="I99" s="95">
        <v>10220.1</v>
      </c>
    </row>
    <row r="100" spans="1:11" ht="29.25" x14ac:dyDescent="0.2">
      <c r="A100" s="33" t="s">
        <v>185</v>
      </c>
      <c r="B100" s="44">
        <v>18648.900000000001</v>
      </c>
      <c r="C100" s="45">
        <v>18046.099999999999</v>
      </c>
      <c r="D100" s="45">
        <v>19095.900000000001</v>
      </c>
      <c r="E100" s="44">
        <v>22106</v>
      </c>
      <c r="F100" s="44">
        <v>19095.900000000001</v>
      </c>
      <c r="G100" s="111">
        <v>22106</v>
      </c>
      <c r="H100" s="70">
        <v>21476.400000000001</v>
      </c>
      <c r="I100" s="95">
        <v>21601.4</v>
      </c>
    </row>
    <row r="101" spans="1:11" ht="34.5" customHeight="1" x14ac:dyDescent="0.2">
      <c r="A101" s="34" t="s">
        <v>103</v>
      </c>
      <c r="B101" s="42">
        <v>0</v>
      </c>
      <c r="C101" s="43">
        <v>320</v>
      </c>
      <c r="D101" s="43">
        <v>13.7</v>
      </c>
      <c r="E101" s="42">
        <v>0</v>
      </c>
      <c r="F101" s="42">
        <v>13.7</v>
      </c>
      <c r="G101" s="110">
        <v>0</v>
      </c>
      <c r="H101" s="124">
        <v>11.1</v>
      </c>
      <c r="I101" s="94">
        <v>0</v>
      </c>
      <c r="K101" s="8"/>
    </row>
    <row r="102" spans="1:11" ht="27.75" customHeight="1" x14ac:dyDescent="0.2">
      <c r="A102" s="33" t="s">
        <v>188</v>
      </c>
      <c r="B102" s="44">
        <v>0</v>
      </c>
      <c r="C102" s="45">
        <v>0</v>
      </c>
      <c r="D102" s="45">
        <v>0</v>
      </c>
      <c r="E102" s="44">
        <v>0</v>
      </c>
      <c r="F102" s="44">
        <v>0</v>
      </c>
      <c r="G102" s="111">
        <v>0</v>
      </c>
      <c r="H102" s="112">
        <v>0</v>
      </c>
      <c r="I102" s="95">
        <v>0</v>
      </c>
      <c r="K102" s="8"/>
    </row>
    <row r="103" spans="1:11" ht="57.75" customHeight="1" x14ac:dyDescent="0.2">
      <c r="A103" s="33" t="s">
        <v>189</v>
      </c>
      <c r="B103" s="44">
        <v>0</v>
      </c>
      <c r="C103" s="45">
        <v>320</v>
      </c>
      <c r="D103" s="45">
        <v>13.7</v>
      </c>
      <c r="E103" s="44">
        <v>0</v>
      </c>
      <c r="F103" s="44">
        <v>13.7</v>
      </c>
      <c r="G103" s="111">
        <v>0</v>
      </c>
      <c r="H103" s="113">
        <v>11.1</v>
      </c>
      <c r="I103" s="95">
        <v>0</v>
      </c>
      <c r="K103" s="8"/>
    </row>
    <row r="104" spans="1:11" ht="33.75" customHeight="1" x14ac:dyDescent="0.2">
      <c r="A104" s="34" t="s">
        <v>104</v>
      </c>
      <c r="B104" s="42">
        <v>2350.5</v>
      </c>
      <c r="C104" s="43">
        <v>2474.1</v>
      </c>
      <c r="D104" s="43">
        <v>2766.9</v>
      </c>
      <c r="E104" s="42">
        <v>2196.6999999999998</v>
      </c>
      <c r="F104" s="42">
        <v>2766.9</v>
      </c>
      <c r="G104" s="110">
        <v>2196.6999999999998</v>
      </c>
      <c r="H104" s="59" t="s">
        <v>583</v>
      </c>
      <c r="I104" s="94">
        <v>1935.4</v>
      </c>
      <c r="K104" s="8"/>
    </row>
    <row r="105" spans="1:11" ht="30.75" customHeight="1" x14ac:dyDescent="0.2">
      <c r="A105" s="33" t="s">
        <v>186</v>
      </c>
      <c r="B105" s="44">
        <v>371</v>
      </c>
      <c r="C105" s="45">
        <v>70.7</v>
      </c>
      <c r="D105" s="45">
        <v>510.2</v>
      </c>
      <c r="E105" s="44">
        <v>24.6</v>
      </c>
      <c r="F105" s="44">
        <v>510.2</v>
      </c>
      <c r="G105" s="111">
        <v>24.6</v>
      </c>
      <c r="H105" s="113">
        <v>31.3</v>
      </c>
      <c r="I105" s="95">
        <v>22.2</v>
      </c>
      <c r="K105" s="8"/>
    </row>
    <row r="106" spans="1:11" ht="60" customHeight="1" x14ac:dyDescent="0.2">
      <c r="A106" s="33" t="s">
        <v>187</v>
      </c>
      <c r="B106" s="44">
        <v>1979.4</v>
      </c>
      <c r="C106" s="45">
        <v>2403.4</v>
      </c>
      <c r="D106" s="45">
        <v>2256.6999999999998</v>
      </c>
      <c r="E106" s="44">
        <v>2172.1</v>
      </c>
      <c r="F106" s="44">
        <v>2256.6999999999998</v>
      </c>
      <c r="G106" s="111">
        <v>2172.1</v>
      </c>
      <c r="H106" s="104">
        <v>1482</v>
      </c>
      <c r="I106" s="95">
        <v>1913.2</v>
      </c>
      <c r="K106" s="8"/>
    </row>
    <row r="107" spans="1:11" ht="31.5" customHeight="1" x14ac:dyDescent="0.2">
      <c r="A107" s="34" t="s">
        <v>105</v>
      </c>
      <c r="B107" s="42">
        <v>10082.799999999999</v>
      </c>
      <c r="C107" s="43">
        <v>9377.6</v>
      </c>
      <c r="D107" s="43">
        <v>10912.1</v>
      </c>
      <c r="E107" s="42">
        <v>8525.6</v>
      </c>
      <c r="F107" s="42">
        <v>10912.1</v>
      </c>
      <c r="G107" s="110">
        <v>8525.6</v>
      </c>
      <c r="H107" s="94">
        <v>11855.4</v>
      </c>
      <c r="I107" s="94">
        <v>8409.1</v>
      </c>
      <c r="K107" s="8"/>
    </row>
    <row r="108" spans="1:11" ht="35.25" customHeight="1" x14ac:dyDescent="0.2">
      <c r="A108" s="33" t="s">
        <v>190</v>
      </c>
      <c r="B108" s="44">
        <v>6282.4</v>
      </c>
      <c r="C108" s="45">
        <v>6223.2</v>
      </c>
      <c r="D108" s="45">
        <v>7678.4</v>
      </c>
      <c r="E108" s="44">
        <v>4112.3999999999996</v>
      </c>
      <c r="F108" s="44">
        <v>7678.4</v>
      </c>
      <c r="G108" s="111">
        <v>4112.3999999999996</v>
      </c>
      <c r="H108" s="95">
        <v>7074.7</v>
      </c>
      <c r="I108" s="95">
        <v>4076.3</v>
      </c>
      <c r="K108" s="8"/>
    </row>
    <row r="109" spans="1:11" ht="57.75" customHeight="1" x14ac:dyDescent="0.2">
      <c r="A109" s="33" t="s">
        <v>191</v>
      </c>
      <c r="B109" s="44">
        <v>3800.4</v>
      </c>
      <c r="C109" s="45">
        <v>3154.4</v>
      </c>
      <c r="D109" s="45">
        <v>3233.7</v>
      </c>
      <c r="E109" s="44">
        <v>4413.2</v>
      </c>
      <c r="F109" s="44">
        <v>3233.7</v>
      </c>
      <c r="G109" s="111">
        <v>4413.2</v>
      </c>
      <c r="H109" s="95">
        <v>4780.7</v>
      </c>
      <c r="I109" s="95">
        <v>4332.8</v>
      </c>
    </row>
    <row r="110" spans="1:11" ht="60" customHeight="1" x14ac:dyDescent="0.2">
      <c r="A110" s="34" t="s">
        <v>106</v>
      </c>
      <c r="B110" s="42">
        <v>4972.8</v>
      </c>
      <c r="C110" s="43">
        <v>4466.7</v>
      </c>
      <c r="D110" s="43">
        <v>5019.5</v>
      </c>
      <c r="E110" s="42">
        <v>4494</v>
      </c>
      <c r="F110" s="42">
        <v>5019.5</v>
      </c>
      <c r="G110" s="110">
        <v>4494</v>
      </c>
      <c r="H110" s="94">
        <v>4690.1000000000004</v>
      </c>
      <c r="I110" s="94">
        <v>4312.5</v>
      </c>
    </row>
    <row r="111" spans="1:11" ht="33.75" customHeight="1" x14ac:dyDescent="0.2">
      <c r="A111" s="33" t="s">
        <v>192</v>
      </c>
      <c r="B111" s="44">
        <v>1660.4</v>
      </c>
      <c r="C111" s="45">
        <v>1456.4</v>
      </c>
      <c r="D111" s="45">
        <v>1481</v>
      </c>
      <c r="E111" s="44">
        <v>1359</v>
      </c>
      <c r="F111" s="44">
        <v>1481</v>
      </c>
      <c r="G111" s="111">
        <v>1359</v>
      </c>
      <c r="H111" s="104">
        <v>1325.4</v>
      </c>
      <c r="I111" s="95">
        <v>1228.2</v>
      </c>
    </row>
    <row r="112" spans="1:11" ht="63" customHeight="1" x14ac:dyDescent="0.2">
      <c r="A112" s="33" t="s">
        <v>193</v>
      </c>
      <c r="B112" s="44">
        <v>3312.4</v>
      </c>
      <c r="C112" s="45">
        <v>3010.3</v>
      </c>
      <c r="D112" s="45">
        <v>3538.5</v>
      </c>
      <c r="E112" s="44">
        <v>3135</v>
      </c>
      <c r="F112" s="44">
        <v>3538.5</v>
      </c>
      <c r="G112" s="111">
        <v>3135</v>
      </c>
      <c r="H112" s="95">
        <v>3364.7</v>
      </c>
      <c r="I112" s="95">
        <v>3084.3</v>
      </c>
    </row>
    <row r="113" spans="1:9" ht="93.75" customHeight="1" x14ac:dyDescent="0.2">
      <c r="A113" s="34" t="s">
        <v>107</v>
      </c>
      <c r="B113" s="42">
        <v>14997.3</v>
      </c>
      <c r="C113" s="43">
        <v>13085.6</v>
      </c>
      <c r="D113" s="43">
        <v>14690.9</v>
      </c>
      <c r="E113" s="42">
        <v>17283.099999999999</v>
      </c>
      <c r="F113" s="42">
        <v>14690.9</v>
      </c>
      <c r="G113" s="110">
        <v>17283.099999999999</v>
      </c>
      <c r="H113" s="94">
        <v>18520.5</v>
      </c>
      <c r="I113" s="94">
        <v>17164.5</v>
      </c>
    </row>
    <row r="114" spans="1:9" ht="30" customHeight="1" x14ac:dyDescent="0.2">
      <c r="A114" s="33" t="s">
        <v>108</v>
      </c>
      <c r="B114" s="44">
        <v>5440.6</v>
      </c>
      <c r="C114" s="45">
        <v>3927.5</v>
      </c>
      <c r="D114" s="45">
        <v>4637.7</v>
      </c>
      <c r="E114" s="44">
        <v>4897.5</v>
      </c>
      <c r="F114" s="44">
        <v>4637.7</v>
      </c>
      <c r="G114" s="111">
        <v>4897.5</v>
      </c>
      <c r="H114" s="95">
        <v>6682.6</v>
      </c>
      <c r="I114" s="95">
        <v>4893.5</v>
      </c>
    </row>
    <row r="115" spans="1:9" ht="60" customHeight="1" x14ac:dyDescent="0.2">
      <c r="A115" s="33" t="s">
        <v>109</v>
      </c>
      <c r="B115" s="44">
        <v>9556.7000000000007</v>
      </c>
      <c r="C115" s="45">
        <v>9158.1</v>
      </c>
      <c r="D115" s="45">
        <v>10053.200000000001</v>
      </c>
      <c r="E115" s="44">
        <v>12385.6</v>
      </c>
      <c r="F115" s="44">
        <v>10053.200000000001</v>
      </c>
      <c r="G115" s="111">
        <v>12385.6</v>
      </c>
      <c r="H115" s="114">
        <v>11837.9</v>
      </c>
      <c r="I115" s="95">
        <v>12271</v>
      </c>
    </row>
    <row r="116" spans="1:9" ht="31.5" customHeight="1" x14ac:dyDescent="0.2">
      <c r="A116" s="146" t="s">
        <v>110</v>
      </c>
      <c r="B116" s="147"/>
      <c r="C116" s="147"/>
      <c r="D116" s="147"/>
      <c r="E116" s="148"/>
      <c r="F116" s="148"/>
      <c r="G116" s="149"/>
      <c r="H116" s="141"/>
      <c r="I116" s="141"/>
    </row>
    <row r="117" spans="1:9" ht="154.5" customHeight="1" x14ac:dyDescent="0.2">
      <c r="A117" s="34" t="s">
        <v>111</v>
      </c>
      <c r="B117" s="22" t="s">
        <v>373</v>
      </c>
      <c r="C117" s="62" t="s">
        <v>372</v>
      </c>
      <c r="D117" s="29" t="s">
        <v>371</v>
      </c>
      <c r="E117" s="22" t="s">
        <v>435</v>
      </c>
      <c r="F117" s="22" t="s">
        <v>371</v>
      </c>
      <c r="G117" s="115" t="s">
        <v>435</v>
      </c>
      <c r="H117" s="93" t="s">
        <v>541</v>
      </c>
      <c r="I117" s="36" t="s">
        <v>527</v>
      </c>
    </row>
    <row r="118" spans="1:9" ht="95.25" customHeight="1" x14ac:dyDescent="0.2">
      <c r="A118" s="33" t="s">
        <v>112</v>
      </c>
      <c r="B118" s="30">
        <v>68</v>
      </c>
      <c r="C118" s="63">
        <v>67</v>
      </c>
      <c r="D118" s="31">
        <v>66</v>
      </c>
      <c r="E118" s="30">
        <v>62</v>
      </c>
      <c r="F118" s="30">
        <v>66</v>
      </c>
      <c r="G118" s="116">
        <v>62</v>
      </c>
      <c r="H118" s="101">
        <v>60</v>
      </c>
      <c r="I118" s="25">
        <v>64</v>
      </c>
    </row>
    <row r="119" spans="1:9" ht="90" customHeight="1" x14ac:dyDescent="0.2">
      <c r="A119" s="33" t="s">
        <v>113</v>
      </c>
      <c r="B119" s="30" t="s">
        <v>87</v>
      </c>
      <c r="C119" s="63" t="s">
        <v>263</v>
      </c>
      <c r="D119" s="31" t="s">
        <v>80</v>
      </c>
      <c r="E119" s="30" t="s">
        <v>379</v>
      </c>
      <c r="F119" s="30" t="s">
        <v>80</v>
      </c>
      <c r="G119" s="116" t="s">
        <v>379</v>
      </c>
      <c r="H119" s="101" t="s">
        <v>528</v>
      </c>
      <c r="I119" s="30" t="s">
        <v>379</v>
      </c>
    </row>
    <row r="120" spans="1:9" ht="152.25" customHeight="1" x14ac:dyDescent="0.2">
      <c r="A120" s="34" t="s">
        <v>114</v>
      </c>
      <c r="B120" s="22">
        <v>154</v>
      </c>
      <c r="C120" s="62">
        <v>155</v>
      </c>
      <c r="D120" s="29">
        <v>149</v>
      </c>
      <c r="E120" s="22">
        <v>147</v>
      </c>
      <c r="F120" s="22">
        <v>149</v>
      </c>
      <c r="G120" s="115">
        <v>147</v>
      </c>
      <c r="H120" s="93" t="s">
        <v>542</v>
      </c>
      <c r="I120" s="36" t="s">
        <v>491</v>
      </c>
    </row>
    <row r="121" spans="1:9" ht="186" customHeight="1" x14ac:dyDescent="0.2">
      <c r="A121" s="33" t="s">
        <v>115</v>
      </c>
      <c r="B121" s="30">
        <v>146</v>
      </c>
      <c r="C121" s="63">
        <v>147</v>
      </c>
      <c r="D121" s="31">
        <v>141</v>
      </c>
      <c r="E121" s="30">
        <v>136</v>
      </c>
      <c r="F121" s="30">
        <v>141</v>
      </c>
      <c r="G121" s="116">
        <v>136</v>
      </c>
      <c r="H121" s="101">
        <v>130</v>
      </c>
      <c r="I121" s="25">
        <v>136</v>
      </c>
    </row>
    <row r="122" spans="1:9" ht="90" customHeight="1" x14ac:dyDescent="0.2">
      <c r="A122" s="33" t="s">
        <v>116</v>
      </c>
      <c r="B122" s="30" t="s">
        <v>140</v>
      </c>
      <c r="C122" s="63" t="s">
        <v>140</v>
      </c>
      <c r="D122" s="31" t="s">
        <v>140</v>
      </c>
      <c r="E122" s="30" t="s">
        <v>436</v>
      </c>
      <c r="F122" s="30" t="s">
        <v>140</v>
      </c>
      <c r="G122" s="116" t="s">
        <v>436</v>
      </c>
      <c r="H122" s="101" t="s">
        <v>543</v>
      </c>
      <c r="I122" s="25" t="s">
        <v>529</v>
      </c>
    </row>
    <row r="123" spans="1:9" ht="215.25" customHeight="1" x14ac:dyDescent="0.2">
      <c r="A123" s="34" t="s">
        <v>117</v>
      </c>
      <c r="B123" s="22" t="s">
        <v>141</v>
      </c>
      <c r="C123" s="62" t="s">
        <v>264</v>
      </c>
      <c r="D123" s="29" t="s">
        <v>308</v>
      </c>
      <c r="E123" s="22" t="s">
        <v>437</v>
      </c>
      <c r="F123" s="22" t="s">
        <v>438</v>
      </c>
      <c r="G123" s="115" t="s">
        <v>540</v>
      </c>
      <c r="H123" s="93" t="s">
        <v>544</v>
      </c>
      <c r="I123" s="36" t="s">
        <v>530</v>
      </c>
    </row>
    <row r="124" spans="1:9" ht="32.25" customHeight="1" x14ac:dyDescent="0.2">
      <c r="A124" s="138" t="s">
        <v>118</v>
      </c>
      <c r="B124" s="139"/>
      <c r="C124" s="139"/>
      <c r="D124" s="139"/>
      <c r="E124" s="140"/>
      <c r="F124" s="140"/>
      <c r="G124" s="141"/>
      <c r="H124" s="141"/>
      <c r="I124" s="141"/>
    </row>
    <row r="125" spans="1:9" ht="96.75" customHeight="1" x14ac:dyDescent="0.2">
      <c r="A125" s="33" t="s">
        <v>439</v>
      </c>
      <c r="B125" s="30"/>
      <c r="C125" s="63"/>
      <c r="D125" s="31"/>
      <c r="E125" s="64">
        <v>54116</v>
      </c>
      <c r="F125" s="64">
        <v>41963</v>
      </c>
      <c r="G125" s="117">
        <v>54116</v>
      </c>
      <c r="H125" s="117">
        <v>32659</v>
      </c>
      <c r="I125" s="27">
        <v>44603</v>
      </c>
    </row>
    <row r="126" spans="1:9" ht="58.5" customHeight="1" x14ac:dyDescent="0.2">
      <c r="A126" s="33" t="s">
        <v>440</v>
      </c>
      <c r="B126" s="30"/>
      <c r="C126" s="63"/>
      <c r="D126" s="31"/>
      <c r="E126" s="64">
        <v>13989</v>
      </c>
      <c r="F126" s="64">
        <v>12848</v>
      </c>
      <c r="G126" s="117">
        <v>13989</v>
      </c>
      <c r="H126" s="101">
        <v>3973</v>
      </c>
      <c r="I126" s="25">
        <v>11707</v>
      </c>
    </row>
    <row r="127" spans="1:9" ht="66.75" customHeight="1" x14ac:dyDescent="0.2">
      <c r="A127" s="33" t="s">
        <v>441</v>
      </c>
      <c r="B127" s="30"/>
      <c r="C127" s="63"/>
      <c r="D127" s="31"/>
      <c r="E127" s="64">
        <v>2556</v>
      </c>
      <c r="F127" s="64">
        <v>4339</v>
      </c>
      <c r="G127" s="117">
        <v>2556</v>
      </c>
      <c r="H127" s="101">
        <v>1070</v>
      </c>
      <c r="I127" s="25">
        <v>2282</v>
      </c>
    </row>
    <row r="128" spans="1:9" s="8" customFormat="1" ht="87.75" customHeight="1" x14ac:dyDescent="0.2">
      <c r="A128" s="33" t="s">
        <v>443</v>
      </c>
      <c r="B128" s="30"/>
      <c r="C128" s="63"/>
      <c r="D128" s="31"/>
      <c r="E128" s="64">
        <v>37571</v>
      </c>
      <c r="F128" s="64">
        <v>24776</v>
      </c>
      <c r="G128" s="117">
        <v>37571</v>
      </c>
      <c r="H128" s="117">
        <v>27616</v>
      </c>
      <c r="I128" s="27">
        <v>30614</v>
      </c>
    </row>
    <row r="129" spans="1:9" ht="125.25" customHeight="1" x14ac:dyDescent="0.2">
      <c r="A129" s="33" t="s">
        <v>442</v>
      </c>
      <c r="B129" s="64">
        <v>1113</v>
      </c>
      <c r="C129" s="87">
        <v>788</v>
      </c>
      <c r="D129" s="88">
        <v>679</v>
      </c>
      <c r="E129" s="64">
        <v>381</v>
      </c>
      <c r="F129" s="64">
        <v>679</v>
      </c>
      <c r="G129" s="117">
        <v>381</v>
      </c>
      <c r="H129" s="117">
        <v>293</v>
      </c>
      <c r="I129" s="25">
        <v>250</v>
      </c>
    </row>
    <row r="130" spans="1:9" ht="36.75" customHeight="1" x14ac:dyDescent="0.2">
      <c r="A130" s="138" t="s">
        <v>450</v>
      </c>
      <c r="B130" s="139"/>
      <c r="C130" s="139"/>
      <c r="D130" s="139"/>
      <c r="E130" s="140"/>
      <c r="F130" s="140"/>
      <c r="G130" s="141"/>
      <c r="H130" s="141"/>
      <c r="I130" s="141"/>
    </row>
    <row r="131" spans="1:9" ht="29.25" x14ac:dyDescent="0.2">
      <c r="A131" s="34" t="s">
        <v>119</v>
      </c>
      <c r="B131" s="54" t="s">
        <v>51</v>
      </c>
      <c r="C131" s="66" t="s">
        <v>54</v>
      </c>
      <c r="D131" s="66" t="s">
        <v>78</v>
      </c>
      <c r="E131" s="54" t="s">
        <v>51</v>
      </c>
      <c r="F131" s="54" t="s">
        <v>78</v>
      </c>
      <c r="G131" s="105" t="s">
        <v>51</v>
      </c>
      <c r="H131" s="105" t="s">
        <v>54</v>
      </c>
      <c r="I131" s="36">
        <v>2</v>
      </c>
    </row>
    <row r="132" spans="1:9" s="8" customFormat="1" ht="70.5" customHeight="1" x14ac:dyDescent="0.2">
      <c r="A132" s="39" t="s">
        <v>469</v>
      </c>
      <c r="B132" s="52" t="s">
        <v>464</v>
      </c>
      <c r="C132" s="53" t="s">
        <v>465</v>
      </c>
      <c r="D132" s="53"/>
      <c r="E132" s="52"/>
      <c r="F132" s="52" t="s">
        <v>466</v>
      </c>
      <c r="G132" s="96" t="s">
        <v>467</v>
      </c>
      <c r="H132" s="96" t="s">
        <v>585</v>
      </c>
      <c r="I132" s="25">
        <v>22</v>
      </c>
    </row>
    <row r="133" spans="1:9" ht="92.25" customHeight="1" x14ac:dyDescent="0.2">
      <c r="A133" s="39" t="s">
        <v>470</v>
      </c>
      <c r="B133" s="38" t="s">
        <v>78</v>
      </c>
      <c r="C133" s="40" t="s">
        <v>136</v>
      </c>
      <c r="D133" s="40"/>
      <c r="E133" s="38"/>
      <c r="F133" s="38" t="s">
        <v>76</v>
      </c>
      <c r="G133" s="58" t="s">
        <v>468</v>
      </c>
      <c r="H133" s="58" t="s">
        <v>493</v>
      </c>
      <c r="I133" s="52" t="s">
        <v>54</v>
      </c>
    </row>
    <row r="134" spans="1:9" ht="123.75" customHeight="1" x14ac:dyDescent="0.2">
      <c r="A134" s="34" t="s">
        <v>495</v>
      </c>
      <c r="B134" s="50" t="s">
        <v>142</v>
      </c>
      <c r="C134" s="51" t="s">
        <v>207</v>
      </c>
      <c r="D134" s="51" t="s">
        <v>346</v>
      </c>
      <c r="E134" s="50" t="s">
        <v>398</v>
      </c>
      <c r="F134" s="50" t="s">
        <v>346</v>
      </c>
      <c r="G134" s="59" t="s">
        <v>398</v>
      </c>
      <c r="H134" s="59" t="s">
        <v>572</v>
      </c>
      <c r="I134" s="36">
        <v>252</v>
      </c>
    </row>
    <row r="135" spans="1:9" ht="58.5" x14ac:dyDescent="0.2">
      <c r="A135" s="33" t="s">
        <v>471</v>
      </c>
      <c r="B135" s="38" t="s">
        <v>143</v>
      </c>
      <c r="C135" s="40" t="s">
        <v>208</v>
      </c>
      <c r="D135" s="40" t="s">
        <v>347</v>
      </c>
      <c r="E135" s="38" t="s">
        <v>377</v>
      </c>
      <c r="F135" s="38" t="s">
        <v>347</v>
      </c>
      <c r="G135" s="58" t="s">
        <v>377</v>
      </c>
      <c r="H135" s="58" t="s">
        <v>573</v>
      </c>
      <c r="I135" s="25">
        <v>57</v>
      </c>
    </row>
    <row r="136" spans="1:9" ht="64.5" customHeight="1" x14ac:dyDescent="0.2">
      <c r="A136" s="33" t="s">
        <v>472</v>
      </c>
      <c r="B136" s="38" t="s">
        <v>144</v>
      </c>
      <c r="C136" s="40" t="s">
        <v>209</v>
      </c>
      <c r="D136" s="40" t="s">
        <v>348</v>
      </c>
      <c r="E136" s="38" t="s">
        <v>399</v>
      </c>
      <c r="F136" s="38" t="s">
        <v>348</v>
      </c>
      <c r="G136" s="58" t="s">
        <v>399</v>
      </c>
      <c r="H136" s="58" t="s">
        <v>574</v>
      </c>
      <c r="I136" s="25">
        <v>195</v>
      </c>
    </row>
    <row r="137" spans="1:9" ht="146.25" customHeight="1" x14ac:dyDescent="0.2">
      <c r="A137" s="34" t="s">
        <v>473</v>
      </c>
      <c r="B137" s="50" t="s">
        <v>142</v>
      </c>
      <c r="C137" s="51" t="s">
        <v>207</v>
      </c>
      <c r="D137" s="51" t="s">
        <v>346</v>
      </c>
      <c r="E137" s="50" t="s">
        <v>398</v>
      </c>
      <c r="F137" s="50" t="s">
        <v>346</v>
      </c>
      <c r="G137" s="59" t="s">
        <v>398</v>
      </c>
      <c r="H137" s="59" t="s">
        <v>572</v>
      </c>
      <c r="I137" s="36">
        <v>252</v>
      </c>
    </row>
    <row r="138" spans="1:9" ht="59.25" customHeight="1" x14ac:dyDescent="0.2">
      <c r="A138" s="33" t="s">
        <v>474</v>
      </c>
      <c r="B138" s="38" t="s">
        <v>143</v>
      </c>
      <c r="C138" s="40" t="s">
        <v>208</v>
      </c>
      <c r="D138" s="40" t="s">
        <v>347</v>
      </c>
      <c r="E138" s="38" t="s">
        <v>377</v>
      </c>
      <c r="F138" s="38" t="s">
        <v>347</v>
      </c>
      <c r="G138" s="58" t="s">
        <v>377</v>
      </c>
      <c r="H138" s="58" t="s">
        <v>573</v>
      </c>
      <c r="I138" s="25">
        <v>57</v>
      </c>
    </row>
    <row r="139" spans="1:9" ht="33" customHeight="1" x14ac:dyDescent="0.2">
      <c r="A139" s="33" t="s">
        <v>45</v>
      </c>
      <c r="B139" s="38" t="s">
        <v>68</v>
      </c>
      <c r="C139" s="40" t="s">
        <v>210</v>
      </c>
      <c r="D139" s="40" t="s">
        <v>349</v>
      </c>
      <c r="E139" s="38" t="s">
        <v>393</v>
      </c>
      <c r="F139" s="38" t="s">
        <v>349</v>
      </c>
      <c r="G139" s="58" t="s">
        <v>393</v>
      </c>
      <c r="H139" s="58" t="s">
        <v>493</v>
      </c>
      <c r="I139" s="25">
        <v>39</v>
      </c>
    </row>
    <row r="140" spans="1:9" ht="32.25" customHeight="1" x14ac:dyDescent="0.2">
      <c r="A140" s="33" t="s">
        <v>19</v>
      </c>
      <c r="B140" s="38" t="s">
        <v>60</v>
      </c>
      <c r="C140" s="40" t="s">
        <v>196</v>
      </c>
      <c r="D140" s="40" t="s">
        <v>289</v>
      </c>
      <c r="E140" s="38" t="s">
        <v>77</v>
      </c>
      <c r="F140" s="38" t="s">
        <v>289</v>
      </c>
      <c r="G140" s="58" t="s">
        <v>77</v>
      </c>
      <c r="H140" s="58" t="s">
        <v>393</v>
      </c>
      <c r="I140" s="25">
        <v>18</v>
      </c>
    </row>
    <row r="141" spans="1:9" ht="35.25" customHeight="1" x14ac:dyDescent="0.2">
      <c r="A141" s="33" t="s">
        <v>20</v>
      </c>
      <c r="B141" s="52" t="s">
        <v>136</v>
      </c>
      <c r="C141" s="53" t="s">
        <v>13</v>
      </c>
      <c r="D141" s="53" t="s">
        <v>13</v>
      </c>
      <c r="E141" s="52" t="s">
        <v>13</v>
      </c>
      <c r="F141" s="52" t="s">
        <v>13</v>
      </c>
      <c r="G141" s="96" t="s">
        <v>13</v>
      </c>
      <c r="H141" s="96" t="s">
        <v>13</v>
      </c>
      <c r="I141" s="25">
        <v>0</v>
      </c>
    </row>
    <row r="142" spans="1:9" ht="34.5" customHeight="1" x14ac:dyDescent="0.2">
      <c r="A142" s="33" t="s">
        <v>21</v>
      </c>
      <c r="B142" s="38" t="s">
        <v>84</v>
      </c>
      <c r="C142" s="40" t="s">
        <v>13</v>
      </c>
      <c r="D142" s="40" t="s">
        <v>13</v>
      </c>
      <c r="E142" s="38" t="s">
        <v>13</v>
      </c>
      <c r="F142" s="38" t="s">
        <v>13</v>
      </c>
      <c r="G142" s="58" t="s">
        <v>13</v>
      </c>
      <c r="H142" s="58" t="s">
        <v>13</v>
      </c>
      <c r="I142" s="25">
        <v>0</v>
      </c>
    </row>
    <row r="143" spans="1:9" ht="93" customHeight="1" x14ac:dyDescent="0.2">
      <c r="A143" s="33" t="s">
        <v>22</v>
      </c>
      <c r="B143" s="38" t="s">
        <v>13</v>
      </c>
      <c r="C143" s="40" t="s">
        <v>13</v>
      </c>
      <c r="D143" s="40" t="s">
        <v>13</v>
      </c>
      <c r="E143" s="38" t="s">
        <v>13</v>
      </c>
      <c r="F143" s="38" t="s">
        <v>13</v>
      </c>
      <c r="G143" s="58" t="s">
        <v>13</v>
      </c>
      <c r="H143" s="58" t="s">
        <v>13</v>
      </c>
      <c r="I143" s="25">
        <v>0</v>
      </c>
    </row>
    <row r="144" spans="1:9" ht="88.5" customHeight="1" x14ac:dyDescent="0.2">
      <c r="A144" s="33" t="s">
        <v>33</v>
      </c>
      <c r="B144" s="38" t="s">
        <v>13</v>
      </c>
      <c r="C144" s="40" t="s">
        <v>13</v>
      </c>
      <c r="D144" s="40" t="s">
        <v>13</v>
      </c>
      <c r="E144" s="38" t="s">
        <v>13</v>
      </c>
      <c r="F144" s="38" t="s">
        <v>13</v>
      </c>
      <c r="G144" s="58" t="s">
        <v>13</v>
      </c>
      <c r="H144" s="58" t="s">
        <v>13</v>
      </c>
      <c r="I144" s="25">
        <v>0</v>
      </c>
    </row>
    <row r="145" spans="1:9" ht="60" customHeight="1" x14ac:dyDescent="0.2">
      <c r="A145" s="33" t="s">
        <v>37</v>
      </c>
      <c r="B145" s="38" t="s">
        <v>13</v>
      </c>
      <c r="C145" s="40" t="s">
        <v>13</v>
      </c>
      <c r="D145" s="40" t="s">
        <v>13</v>
      </c>
      <c r="E145" s="38" t="s">
        <v>13</v>
      </c>
      <c r="F145" s="38" t="s">
        <v>13</v>
      </c>
      <c r="G145" s="58" t="s">
        <v>13</v>
      </c>
      <c r="H145" s="58" t="s">
        <v>13</v>
      </c>
      <c r="I145" s="25">
        <v>0</v>
      </c>
    </row>
    <row r="146" spans="1:9" ht="54.75" customHeight="1" x14ac:dyDescent="0.2">
      <c r="A146" s="33" t="s">
        <v>475</v>
      </c>
      <c r="B146" s="38" t="s">
        <v>144</v>
      </c>
      <c r="C146" s="40" t="s">
        <v>209</v>
      </c>
      <c r="D146" s="40" t="s">
        <v>348</v>
      </c>
      <c r="E146" s="38" t="s">
        <v>399</v>
      </c>
      <c r="F146" s="38" t="s">
        <v>348</v>
      </c>
      <c r="G146" s="58" t="s">
        <v>399</v>
      </c>
      <c r="H146" s="58" t="s">
        <v>574</v>
      </c>
      <c r="I146" s="25">
        <v>195</v>
      </c>
    </row>
    <row r="147" spans="1:9" ht="30.75" customHeight="1" x14ac:dyDescent="0.2">
      <c r="A147" s="33" t="s">
        <v>45</v>
      </c>
      <c r="B147" s="38" t="s">
        <v>62</v>
      </c>
      <c r="C147" s="40" t="s">
        <v>211</v>
      </c>
      <c r="D147" s="40" t="s">
        <v>64</v>
      </c>
      <c r="E147" s="38" t="s">
        <v>400</v>
      </c>
      <c r="F147" s="38" t="s">
        <v>64</v>
      </c>
      <c r="G147" s="58" t="s">
        <v>400</v>
      </c>
      <c r="H147" s="58" t="s">
        <v>588</v>
      </c>
      <c r="I147" s="25">
        <v>32</v>
      </c>
    </row>
    <row r="148" spans="1:9" ht="33" customHeight="1" x14ac:dyDescent="0.2">
      <c r="A148" s="33" t="s">
        <v>19</v>
      </c>
      <c r="B148" s="38" t="s">
        <v>143</v>
      </c>
      <c r="C148" s="40" t="s">
        <v>212</v>
      </c>
      <c r="D148" s="40" t="s">
        <v>81</v>
      </c>
      <c r="E148" s="38" t="s">
        <v>401</v>
      </c>
      <c r="F148" s="38" t="s">
        <v>81</v>
      </c>
      <c r="G148" s="58" t="s">
        <v>401</v>
      </c>
      <c r="H148" s="58" t="s">
        <v>589</v>
      </c>
      <c r="I148" s="25">
        <v>141</v>
      </c>
    </row>
    <row r="149" spans="1:9" ht="29.25" customHeight="1" x14ac:dyDescent="0.2">
      <c r="A149" s="33" t="s">
        <v>20</v>
      </c>
      <c r="B149" s="38" t="s">
        <v>13</v>
      </c>
      <c r="C149" s="40" t="s">
        <v>13</v>
      </c>
      <c r="D149" s="40" t="s">
        <v>350</v>
      </c>
      <c r="E149" s="38" t="s">
        <v>289</v>
      </c>
      <c r="F149" s="38" t="s">
        <v>350</v>
      </c>
      <c r="G149" s="58" t="s">
        <v>289</v>
      </c>
      <c r="H149" s="58" t="s">
        <v>78</v>
      </c>
      <c r="I149" s="25">
        <v>21</v>
      </c>
    </row>
    <row r="150" spans="1:9" ht="27.75" customHeight="1" x14ac:dyDescent="0.2">
      <c r="A150" s="33" t="s">
        <v>21</v>
      </c>
      <c r="B150" s="38" t="s">
        <v>137</v>
      </c>
      <c r="C150" s="40" t="s">
        <v>13</v>
      </c>
      <c r="D150" s="40" t="s">
        <v>13</v>
      </c>
      <c r="E150" s="38" t="s">
        <v>13</v>
      </c>
      <c r="F150" s="38" t="s">
        <v>13</v>
      </c>
      <c r="G150" s="58" t="s">
        <v>13</v>
      </c>
      <c r="H150" s="58" t="s">
        <v>13</v>
      </c>
      <c r="I150" s="25">
        <v>0</v>
      </c>
    </row>
    <row r="151" spans="1:9" ht="92.25" customHeight="1" x14ac:dyDescent="0.2">
      <c r="A151" s="33" t="s">
        <v>22</v>
      </c>
      <c r="B151" s="38" t="s">
        <v>13</v>
      </c>
      <c r="C151" s="40" t="s">
        <v>13</v>
      </c>
      <c r="D151" s="40" t="s">
        <v>13</v>
      </c>
      <c r="E151" s="38" t="s">
        <v>13</v>
      </c>
      <c r="F151" s="38" t="s">
        <v>13</v>
      </c>
      <c r="G151" s="58" t="s">
        <v>13</v>
      </c>
      <c r="H151" s="58" t="s">
        <v>13</v>
      </c>
      <c r="I151" s="25">
        <v>0</v>
      </c>
    </row>
    <row r="152" spans="1:9" ht="89.25" customHeight="1" x14ac:dyDescent="0.2">
      <c r="A152" s="33" t="s">
        <v>33</v>
      </c>
      <c r="B152" s="38" t="s">
        <v>51</v>
      </c>
      <c r="C152" s="40" t="s">
        <v>54</v>
      </c>
      <c r="D152" s="40" t="s">
        <v>13</v>
      </c>
      <c r="E152" s="38" t="s">
        <v>13</v>
      </c>
      <c r="F152" s="38" t="s">
        <v>13</v>
      </c>
      <c r="G152" s="58" t="s">
        <v>13</v>
      </c>
      <c r="H152" s="58" t="s">
        <v>13</v>
      </c>
      <c r="I152" s="25">
        <v>0</v>
      </c>
    </row>
    <row r="153" spans="1:9" ht="28.5" customHeight="1" x14ac:dyDescent="0.2">
      <c r="A153" s="138" t="s">
        <v>120</v>
      </c>
      <c r="B153" s="139"/>
      <c r="C153" s="139"/>
      <c r="D153" s="139"/>
      <c r="E153" s="140"/>
      <c r="F153" s="140"/>
      <c r="G153" s="141"/>
      <c r="H153" s="141"/>
      <c r="I153" s="141"/>
    </row>
    <row r="154" spans="1:9" ht="57.75" customHeight="1" x14ac:dyDescent="0.2">
      <c r="A154" s="34" t="s">
        <v>121</v>
      </c>
      <c r="B154" s="50" t="s">
        <v>152</v>
      </c>
      <c r="C154" s="51" t="s">
        <v>262</v>
      </c>
      <c r="D154" s="51" t="s">
        <v>356</v>
      </c>
      <c r="E154" s="50" t="s">
        <v>449</v>
      </c>
      <c r="F154" s="50" t="s">
        <v>356</v>
      </c>
      <c r="G154" s="59" t="s">
        <v>449</v>
      </c>
      <c r="H154" s="59" t="s">
        <v>591</v>
      </c>
      <c r="I154" s="59" t="s">
        <v>235</v>
      </c>
    </row>
    <row r="155" spans="1:9" ht="28.5" customHeight="1" x14ac:dyDescent="0.2">
      <c r="A155" s="33" t="s">
        <v>122</v>
      </c>
      <c r="B155" s="38" t="s">
        <v>234</v>
      </c>
      <c r="C155" s="40" t="s">
        <v>261</v>
      </c>
      <c r="D155" s="40" t="s">
        <v>355</v>
      </c>
      <c r="E155" s="38" t="s">
        <v>261</v>
      </c>
      <c r="F155" s="38" t="s">
        <v>355</v>
      </c>
      <c r="G155" s="58" t="s">
        <v>261</v>
      </c>
      <c r="H155" s="58" t="s">
        <v>590</v>
      </c>
      <c r="I155" s="58" t="s">
        <v>65</v>
      </c>
    </row>
    <row r="156" spans="1:9" ht="30" customHeight="1" x14ac:dyDescent="0.2">
      <c r="A156" s="33" t="s">
        <v>123</v>
      </c>
      <c r="B156" s="38" t="s">
        <v>236</v>
      </c>
      <c r="C156" s="40" t="s">
        <v>235</v>
      </c>
      <c r="D156" s="40" t="s">
        <v>354</v>
      </c>
      <c r="E156" s="38" t="s">
        <v>262</v>
      </c>
      <c r="F156" s="38" t="s">
        <v>354</v>
      </c>
      <c r="G156" s="58" t="s">
        <v>262</v>
      </c>
      <c r="H156" s="58" t="s">
        <v>498</v>
      </c>
      <c r="I156" s="58" t="s">
        <v>235</v>
      </c>
    </row>
    <row r="157" spans="1:9" ht="124.5" customHeight="1" x14ac:dyDescent="0.2">
      <c r="A157" s="34" t="s">
        <v>463</v>
      </c>
      <c r="B157" s="50" t="s">
        <v>145</v>
      </c>
      <c r="C157" s="51" t="s">
        <v>67</v>
      </c>
      <c r="D157" s="51" t="s">
        <v>288</v>
      </c>
      <c r="E157" s="50" t="s">
        <v>139</v>
      </c>
      <c r="F157" s="50" t="s">
        <v>288</v>
      </c>
      <c r="G157" s="59" t="s">
        <v>139</v>
      </c>
      <c r="H157" s="59" t="s">
        <v>569</v>
      </c>
      <c r="I157" s="59" t="s">
        <v>535</v>
      </c>
    </row>
    <row r="158" spans="1:9" ht="30" customHeight="1" x14ac:dyDescent="0.2">
      <c r="A158" s="33" t="s">
        <v>124</v>
      </c>
      <c r="B158" s="38" t="s">
        <v>46</v>
      </c>
      <c r="C158" s="40" t="s">
        <v>13</v>
      </c>
      <c r="D158" s="40" t="s">
        <v>13</v>
      </c>
      <c r="E158" s="38" t="s">
        <v>13</v>
      </c>
      <c r="F158" s="38" t="s">
        <v>13</v>
      </c>
      <c r="G158" s="58" t="s">
        <v>13</v>
      </c>
      <c r="H158" s="58" t="s">
        <v>51</v>
      </c>
      <c r="I158" s="58" t="s">
        <v>13</v>
      </c>
    </row>
    <row r="159" spans="1:9" ht="33.75" customHeight="1" x14ac:dyDescent="0.2">
      <c r="A159" s="67" t="s">
        <v>125</v>
      </c>
      <c r="B159" s="52" t="s">
        <v>67</v>
      </c>
      <c r="C159" s="53" t="s">
        <v>67</v>
      </c>
      <c r="D159" s="53" t="s">
        <v>288</v>
      </c>
      <c r="E159" s="52" t="s">
        <v>139</v>
      </c>
      <c r="F159" s="52" t="s">
        <v>288</v>
      </c>
      <c r="G159" s="96" t="s">
        <v>139</v>
      </c>
      <c r="H159" s="96" t="s">
        <v>535</v>
      </c>
      <c r="I159" s="96" t="s">
        <v>535</v>
      </c>
    </row>
    <row r="160" spans="1:9" ht="28.5" customHeight="1" x14ac:dyDescent="0.2">
      <c r="A160" s="138" t="s">
        <v>126</v>
      </c>
      <c r="B160" s="150"/>
      <c r="C160" s="150"/>
      <c r="D160" s="150"/>
      <c r="E160" s="140"/>
      <c r="F160" s="140"/>
      <c r="G160" s="141"/>
      <c r="H160" s="141"/>
      <c r="I160" s="141"/>
    </row>
    <row r="161" spans="1:9" s="8" customFormat="1" ht="66" customHeight="1" x14ac:dyDescent="0.2">
      <c r="A161" s="34" t="s">
        <v>489</v>
      </c>
      <c r="B161" s="54"/>
      <c r="C161" s="65"/>
      <c r="D161" s="66" t="s">
        <v>60</v>
      </c>
      <c r="E161" s="54" t="s">
        <v>402</v>
      </c>
      <c r="F161" s="54"/>
      <c r="G161" s="54"/>
      <c r="H161" s="105" t="s">
        <v>571</v>
      </c>
      <c r="I161" s="36">
        <v>34</v>
      </c>
    </row>
    <row r="162" spans="1:9" ht="90" customHeight="1" x14ac:dyDescent="0.2">
      <c r="A162" s="34" t="s">
        <v>490</v>
      </c>
      <c r="B162" s="54" t="s">
        <v>139</v>
      </c>
      <c r="C162" s="65" t="s">
        <v>265</v>
      </c>
      <c r="D162" s="66" t="s">
        <v>60</v>
      </c>
      <c r="E162" s="54" t="s">
        <v>402</v>
      </c>
      <c r="F162" s="54" t="s">
        <v>60</v>
      </c>
      <c r="G162" s="105" t="s">
        <v>402</v>
      </c>
      <c r="H162" s="105" t="s">
        <v>570</v>
      </c>
      <c r="I162" s="36">
        <v>47</v>
      </c>
    </row>
    <row r="163" spans="1:9" ht="29.25" x14ac:dyDescent="0.2">
      <c r="A163" s="67" t="s">
        <v>486</v>
      </c>
      <c r="B163" s="52" t="s">
        <v>51</v>
      </c>
      <c r="C163" s="68" t="s">
        <v>136</v>
      </c>
      <c r="D163" s="53" t="s">
        <v>84</v>
      </c>
      <c r="E163" s="52" t="s">
        <v>84</v>
      </c>
      <c r="F163" s="52" t="s">
        <v>84</v>
      </c>
      <c r="G163" s="96" t="s">
        <v>84</v>
      </c>
      <c r="H163" s="96" t="s">
        <v>13</v>
      </c>
      <c r="I163" s="25">
        <v>5</v>
      </c>
    </row>
    <row r="164" spans="1:9" ht="29.25" x14ac:dyDescent="0.2">
      <c r="A164" s="67" t="s">
        <v>487</v>
      </c>
      <c r="B164" s="52" t="s">
        <v>138</v>
      </c>
      <c r="C164" s="68" t="s">
        <v>266</v>
      </c>
      <c r="D164" s="53" t="s">
        <v>302</v>
      </c>
      <c r="E164" s="52" t="s">
        <v>394</v>
      </c>
      <c r="F164" s="52" t="s">
        <v>302</v>
      </c>
      <c r="G164" s="96" t="s">
        <v>394</v>
      </c>
      <c r="H164" s="96" t="s">
        <v>546</v>
      </c>
      <c r="I164" s="25">
        <v>42</v>
      </c>
    </row>
    <row r="165" spans="1:9" ht="29.25" x14ac:dyDescent="0.2">
      <c r="A165" s="67" t="s">
        <v>488</v>
      </c>
      <c r="B165" s="52" t="s">
        <v>13</v>
      </c>
      <c r="C165" s="68" t="s">
        <v>46</v>
      </c>
      <c r="D165" s="53" t="s">
        <v>13</v>
      </c>
      <c r="E165" s="52" t="s">
        <v>13</v>
      </c>
      <c r="F165" s="52" t="s">
        <v>13</v>
      </c>
      <c r="G165" s="96" t="s">
        <v>13</v>
      </c>
      <c r="H165" s="96" t="s">
        <v>13</v>
      </c>
      <c r="I165" s="25">
        <v>0</v>
      </c>
    </row>
    <row r="166" spans="1:9" ht="29.25" x14ac:dyDescent="0.2">
      <c r="A166" s="138" t="s">
        <v>127</v>
      </c>
      <c r="B166" s="150"/>
      <c r="C166" s="150"/>
      <c r="D166" s="150"/>
      <c r="E166" s="140"/>
      <c r="F166" s="140"/>
      <c r="G166" s="141"/>
      <c r="H166" s="141"/>
      <c r="I166" s="141"/>
    </row>
    <row r="167" spans="1:9" ht="57" customHeight="1" x14ac:dyDescent="0.2">
      <c r="A167" s="34" t="s">
        <v>128</v>
      </c>
      <c r="B167" s="71">
        <v>2584.31</v>
      </c>
      <c r="C167" s="72">
        <v>535.79999999999995</v>
      </c>
      <c r="D167" s="73">
        <v>757.8</v>
      </c>
      <c r="E167" s="74">
        <v>2763.9</v>
      </c>
      <c r="F167" s="74">
        <v>757.8</v>
      </c>
      <c r="G167" s="69">
        <v>2763.9</v>
      </c>
      <c r="H167" s="69">
        <v>190.3</v>
      </c>
      <c r="I167" s="69">
        <v>2763.9</v>
      </c>
    </row>
    <row r="168" spans="1:9" ht="61.5" customHeight="1" x14ac:dyDescent="0.2">
      <c r="A168" s="33" t="s">
        <v>129</v>
      </c>
      <c r="B168" s="75">
        <v>0.51</v>
      </c>
      <c r="C168" s="76">
        <v>7.9</v>
      </c>
      <c r="D168" s="77">
        <v>2.6</v>
      </c>
      <c r="E168" s="78">
        <v>14.6</v>
      </c>
      <c r="F168" s="78">
        <v>2.6</v>
      </c>
      <c r="G168" s="70">
        <v>14.6</v>
      </c>
      <c r="H168" s="70">
        <v>0</v>
      </c>
      <c r="I168" s="70">
        <v>14.6</v>
      </c>
    </row>
    <row r="169" spans="1:9" s="8" customFormat="1" ht="61.5" customHeight="1" x14ac:dyDescent="0.2">
      <c r="A169" s="33" t="s">
        <v>130</v>
      </c>
      <c r="B169" s="75">
        <v>2583.8000000000002</v>
      </c>
      <c r="C169" s="76">
        <v>527.9</v>
      </c>
      <c r="D169" s="79">
        <v>755.2</v>
      </c>
      <c r="E169" s="78">
        <v>2749.3</v>
      </c>
      <c r="F169" s="78">
        <v>755.2</v>
      </c>
      <c r="G169" s="70">
        <v>2749.3</v>
      </c>
      <c r="H169" s="70">
        <v>190.3</v>
      </c>
      <c r="I169" s="70">
        <v>2749.3</v>
      </c>
    </row>
    <row r="170" spans="1:9" s="8" customFormat="1" ht="29.25" x14ac:dyDescent="0.2">
      <c r="A170" s="138" t="s">
        <v>272</v>
      </c>
      <c r="B170" s="150"/>
      <c r="C170" s="150"/>
      <c r="D170" s="150"/>
      <c r="E170" s="140"/>
      <c r="F170" s="140"/>
      <c r="G170" s="141"/>
      <c r="H170" s="141"/>
      <c r="I170" s="141"/>
    </row>
    <row r="171" spans="1:9" s="8" customFormat="1" ht="93" customHeight="1" x14ac:dyDescent="0.2">
      <c r="A171" s="34" t="s">
        <v>273</v>
      </c>
      <c r="B171" s="75"/>
      <c r="C171" s="80">
        <v>3</v>
      </c>
      <c r="D171" s="28">
        <v>6</v>
      </c>
      <c r="E171" s="41">
        <v>15</v>
      </c>
      <c r="F171" s="41">
        <v>6</v>
      </c>
      <c r="G171" s="122">
        <v>15</v>
      </c>
      <c r="H171" s="122">
        <v>12</v>
      </c>
      <c r="I171" s="41">
        <v>13</v>
      </c>
    </row>
    <row r="172" spans="1:9" s="8" customFormat="1" ht="29.25" x14ac:dyDescent="0.2">
      <c r="A172" s="33" t="s">
        <v>274</v>
      </c>
      <c r="B172" s="75"/>
      <c r="C172" s="80">
        <v>2</v>
      </c>
      <c r="D172" s="28">
        <v>4</v>
      </c>
      <c r="E172" s="41">
        <v>9</v>
      </c>
      <c r="F172" s="41">
        <v>4</v>
      </c>
      <c r="G172" s="122">
        <v>9</v>
      </c>
      <c r="H172" s="99">
        <v>8</v>
      </c>
      <c r="I172" s="41">
        <v>8</v>
      </c>
    </row>
    <row r="173" spans="1:9" s="8" customFormat="1" ht="29.25" x14ac:dyDescent="0.2">
      <c r="A173" s="33" t="s">
        <v>275</v>
      </c>
      <c r="B173" s="75"/>
      <c r="C173" s="80">
        <v>1</v>
      </c>
      <c r="D173" s="28">
        <v>2</v>
      </c>
      <c r="E173" s="41">
        <v>6</v>
      </c>
      <c r="F173" s="41">
        <v>2</v>
      </c>
      <c r="G173" s="122">
        <v>6</v>
      </c>
      <c r="H173" s="99">
        <v>4</v>
      </c>
      <c r="I173" s="41">
        <v>5</v>
      </c>
    </row>
    <row r="174" spans="1:9" s="8" customFormat="1" ht="92.25" customHeight="1" x14ac:dyDescent="0.2">
      <c r="A174" s="34" t="s">
        <v>276</v>
      </c>
      <c r="B174" s="75"/>
      <c r="C174" s="80">
        <v>3</v>
      </c>
      <c r="D174" s="28">
        <v>9</v>
      </c>
      <c r="E174" s="41">
        <v>16</v>
      </c>
      <c r="F174" s="41">
        <v>9</v>
      </c>
      <c r="G174" s="122">
        <v>16</v>
      </c>
      <c r="H174" s="122">
        <v>13</v>
      </c>
      <c r="I174" s="41">
        <v>14</v>
      </c>
    </row>
    <row r="175" spans="1:9" s="8" customFormat="1" ht="58.5" x14ac:dyDescent="0.2">
      <c r="A175" s="33" t="s">
        <v>277</v>
      </c>
      <c r="B175" s="75"/>
      <c r="C175" s="80">
        <v>1</v>
      </c>
      <c r="D175" s="28">
        <v>4</v>
      </c>
      <c r="E175" s="41">
        <v>15</v>
      </c>
      <c r="F175" s="41">
        <v>4</v>
      </c>
      <c r="G175" s="122">
        <v>15</v>
      </c>
      <c r="H175" s="122">
        <v>12</v>
      </c>
      <c r="I175" s="41">
        <v>13</v>
      </c>
    </row>
    <row r="176" spans="1:9" s="8" customFormat="1" ht="29.25" x14ac:dyDescent="0.2">
      <c r="A176" s="33" t="s">
        <v>278</v>
      </c>
      <c r="B176" s="75"/>
      <c r="C176" s="80">
        <v>2</v>
      </c>
      <c r="D176" s="28">
        <v>5</v>
      </c>
      <c r="E176" s="41">
        <v>1</v>
      </c>
      <c r="F176" s="41">
        <v>5</v>
      </c>
      <c r="G176" s="122">
        <v>1</v>
      </c>
      <c r="H176" s="122">
        <v>1</v>
      </c>
      <c r="I176" s="41">
        <v>1</v>
      </c>
    </row>
    <row r="177" spans="1:9" s="8" customFormat="1" ht="61.5" customHeight="1" x14ac:dyDescent="0.2">
      <c r="A177" s="34" t="s">
        <v>279</v>
      </c>
      <c r="B177" s="75"/>
      <c r="C177" s="81"/>
      <c r="D177" s="79"/>
      <c r="E177" s="41"/>
      <c r="F177" s="41"/>
      <c r="G177" s="82"/>
      <c r="H177" s="83"/>
      <c r="I177" s="41"/>
    </row>
    <row r="178" spans="1:9" s="8" customFormat="1" ht="58.5" x14ac:dyDescent="0.2">
      <c r="A178" s="33" t="s">
        <v>281</v>
      </c>
      <c r="B178" s="75"/>
      <c r="C178" s="81" t="s">
        <v>313</v>
      </c>
      <c r="D178" s="79" t="s">
        <v>303</v>
      </c>
      <c r="E178" s="41" t="s">
        <v>404</v>
      </c>
      <c r="F178" s="41" t="s">
        <v>303</v>
      </c>
      <c r="G178" s="120" t="s">
        <v>404</v>
      </c>
      <c r="H178" s="121" t="s">
        <v>586</v>
      </c>
      <c r="I178" s="41" t="s">
        <v>499</v>
      </c>
    </row>
    <row r="179" spans="1:9" ht="29.25" x14ac:dyDescent="0.2">
      <c r="A179" s="33" t="s">
        <v>280</v>
      </c>
      <c r="B179" s="75"/>
      <c r="C179" s="76">
        <v>607.5</v>
      </c>
      <c r="D179" s="79">
        <v>957</v>
      </c>
      <c r="E179" s="41">
        <v>2848</v>
      </c>
      <c r="F179" s="41">
        <v>957</v>
      </c>
      <c r="G179" s="120">
        <v>2848</v>
      </c>
      <c r="H179" s="99">
        <v>1517</v>
      </c>
      <c r="I179" s="41">
        <v>2400</v>
      </c>
    </row>
    <row r="180" spans="1:9" ht="32.25" customHeight="1" x14ac:dyDescent="0.2">
      <c r="A180" s="138" t="s">
        <v>369</v>
      </c>
      <c r="B180" s="139"/>
      <c r="C180" s="139"/>
      <c r="D180" s="139"/>
      <c r="E180" s="140"/>
      <c r="F180" s="140"/>
      <c r="G180" s="141"/>
      <c r="H180" s="141"/>
      <c r="I180" s="151"/>
    </row>
    <row r="181" spans="1:9" ht="29.25" x14ac:dyDescent="0.2">
      <c r="A181" s="34" t="s">
        <v>476</v>
      </c>
      <c r="B181" s="84">
        <v>2338</v>
      </c>
      <c r="C181" s="85">
        <v>2381</v>
      </c>
      <c r="D181" s="86">
        <v>2930</v>
      </c>
      <c r="E181" s="22">
        <v>3488</v>
      </c>
      <c r="F181" s="22">
        <v>2930</v>
      </c>
      <c r="G181" s="115">
        <v>3488</v>
      </c>
      <c r="H181" s="93">
        <v>3172</v>
      </c>
      <c r="I181" s="36">
        <v>3194</v>
      </c>
    </row>
    <row r="182" spans="1:9" ht="61.5" customHeight="1" x14ac:dyDescent="0.2">
      <c r="A182" s="33" t="s">
        <v>477</v>
      </c>
      <c r="B182" s="64">
        <v>1201</v>
      </c>
      <c r="C182" s="87">
        <v>1221</v>
      </c>
      <c r="D182" s="88">
        <v>1738</v>
      </c>
      <c r="E182" s="30">
        <v>1910</v>
      </c>
      <c r="F182" s="30">
        <v>1738</v>
      </c>
      <c r="G182" s="116">
        <v>1910</v>
      </c>
      <c r="H182" s="101">
        <v>1628</v>
      </c>
      <c r="I182" s="25">
        <v>1749</v>
      </c>
    </row>
    <row r="183" spans="1:9" ht="30.75" customHeight="1" x14ac:dyDescent="0.2">
      <c r="A183" s="89" t="s">
        <v>478</v>
      </c>
      <c r="B183" s="90">
        <v>1807</v>
      </c>
      <c r="C183" s="91">
        <v>1726</v>
      </c>
      <c r="D183" s="92">
        <v>1906</v>
      </c>
      <c r="E183" s="22">
        <v>2066</v>
      </c>
      <c r="F183" s="22">
        <v>1906</v>
      </c>
      <c r="G183" s="115">
        <v>2066</v>
      </c>
      <c r="H183" s="93">
        <v>2144</v>
      </c>
      <c r="I183" s="36">
        <v>1876</v>
      </c>
    </row>
    <row r="184" spans="1:9" s="2" customFormat="1" ht="24.75" customHeight="1" x14ac:dyDescent="0.2">
      <c r="A184" s="152" t="s">
        <v>370</v>
      </c>
      <c r="B184" s="139"/>
      <c r="C184" s="139"/>
      <c r="D184" s="139"/>
      <c r="E184" s="140"/>
      <c r="F184" s="140"/>
      <c r="G184" s="141"/>
      <c r="H184" s="141"/>
      <c r="I184" s="141"/>
    </row>
    <row r="185" spans="1:9" s="2" customFormat="1" ht="57.75" customHeight="1" x14ac:dyDescent="0.2">
      <c r="A185" s="34" t="s">
        <v>479</v>
      </c>
      <c r="B185" s="22">
        <v>295</v>
      </c>
      <c r="C185" s="29">
        <v>333</v>
      </c>
      <c r="D185" s="29">
        <v>393</v>
      </c>
      <c r="E185" s="22">
        <v>367</v>
      </c>
      <c r="F185" s="22">
        <v>393</v>
      </c>
      <c r="G185" s="93">
        <v>394</v>
      </c>
      <c r="H185" s="118">
        <v>366</v>
      </c>
      <c r="I185" s="93">
        <v>367</v>
      </c>
    </row>
    <row r="186" spans="1:9" s="2" customFormat="1" ht="60.75" customHeight="1" x14ac:dyDescent="0.2">
      <c r="A186" s="33" t="s">
        <v>480</v>
      </c>
      <c r="B186" s="22">
        <v>118</v>
      </c>
      <c r="C186" s="29">
        <v>125</v>
      </c>
      <c r="D186" s="29">
        <v>131</v>
      </c>
      <c r="E186" s="22">
        <v>135</v>
      </c>
      <c r="F186" s="22">
        <v>131</v>
      </c>
      <c r="G186" s="93">
        <v>153</v>
      </c>
      <c r="H186" s="119">
        <v>207</v>
      </c>
      <c r="I186" s="93">
        <v>135</v>
      </c>
    </row>
    <row r="187" spans="1:9" s="2" customFormat="1" ht="33" customHeight="1" x14ac:dyDescent="0.2">
      <c r="A187" s="33" t="s">
        <v>481</v>
      </c>
      <c r="B187" s="22">
        <v>26</v>
      </c>
      <c r="C187" s="29">
        <v>48</v>
      </c>
      <c r="D187" s="29">
        <v>63</v>
      </c>
      <c r="E187" s="22">
        <v>51</v>
      </c>
      <c r="F187" s="22">
        <v>63</v>
      </c>
      <c r="G187" s="93">
        <v>54</v>
      </c>
      <c r="H187" s="119">
        <v>22</v>
      </c>
      <c r="I187" s="93">
        <v>51</v>
      </c>
    </row>
    <row r="188" spans="1:9" ht="33" customHeight="1" x14ac:dyDescent="0.2">
      <c r="A188" s="33" t="s">
        <v>482</v>
      </c>
      <c r="B188" s="22">
        <v>151</v>
      </c>
      <c r="C188" s="22">
        <v>160</v>
      </c>
      <c r="D188" s="29">
        <v>199</v>
      </c>
      <c r="E188" s="22">
        <v>181</v>
      </c>
      <c r="F188" s="22">
        <v>199</v>
      </c>
      <c r="G188" s="93">
        <v>187</v>
      </c>
      <c r="H188" s="119">
        <v>137</v>
      </c>
      <c r="I188" s="93">
        <v>181</v>
      </c>
    </row>
    <row r="189" spans="1:9" s="8" customFormat="1" ht="33" customHeight="1" x14ac:dyDescent="0.2">
      <c r="A189" s="108"/>
      <c r="B189" s="106"/>
      <c r="C189" s="106"/>
      <c r="D189" s="106"/>
      <c r="E189" s="106"/>
      <c r="F189" s="106"/>
      <c r="G189" s="107"/>
      <c r="H189" s="109"/>
      <c r="I189" s="107"/>
    </row>
    <row r="190" spans="1:9" ht="51.75" customHeight="1" x14ac:dyDescent="0.2">
      <c r="A190" s="125" t="s">
        <v>492</v>
      </c>
      <c r="B190" s="125"/>
      <c r="C190" s="125"/>
      <c r="D190" s="142"/>
      <c r="E190" s="126"/>
      <c r="F190" s="143"/>
      <c r="G190" s="143"/>
      <c r="H190" s="144"/>
      <c r="I190" s="145"/>
    </row>
    <row r="191" spans="1:9" ht="18" customHeight="1" x14ac:dyDescent="0.2">
      <c r="A191" s="125"/>
      <c r="B191" s="126"/>
      <c r="C191" s="126"/>
      <c r="D191" s="126"/>
      <c r="E191" s="126"/>
      <c r="F191" s="127"/>
      <c r="G191" s="127"/>
      <c r="H191" s="16"/>
      <c r="I191" s="17"/>
    </row>
    <row r="192" spans="1:9" ht="21" customHeight="1" x14ac:dyDescent="0.2">
      <c r="A192" s="128" t="s">
        <v>587</v>
      </c>
      <c r="B192" s="129"/>
      <c r="C192" s="129"/>
      <c r="D192" s="129"/>
      <c r="E192" s="129"/>
      <c r="F192" s="130"/>
      <c r="G192" s="130"/>
      <c r="H192" s="18"/>
      <c r="I192" s="17"/>
    </row>
    <row r="193" spans="1:9" ht="9.75" customHeight="1" x14ac:dyDescent="0.2">
      <c r="A193" s="7"/>
      <c r="B193" s="7"/>
      <c r="C193" s="15"/>
      <c r="D193" s="15"/>
      <c r="E193" s="7"/>
      <c r="F193" s="7"/>
      <c r="G193" s="7"/>
      <c r="H193" s="7"/>
      <c r="I193" s="14"/>
    </row>
    <row r="194" spans="1:9" x14ac:dyDescent="0.2">
      <c r="A194" s="7"/>
      <c r="B194" s="7"/>
      <c r="C194" s="15"/>
      <c r="D194" s="15"/>
      <c r="E194" s="7"/>
      <c r="F194" s="7"/>
      <c r="G194" s="7"/>
      <c r="H194" s="7"/>
      <c r="I194" s="14"/>
    </row>
    <row r="195" spans="1:9" x14ac:dyDescent="0.2">
      <c r="A195" s="8"/>
      <c r="B195" s="8"/>
      <c r="C195" s="9"/>
      <c r="D195" s="9"/>
    </row>
    <row r="196" spans="1:9" x14ac:dyDescent="0.2">
      <c r="A196" s="8"/>
      <c r="B196" s="8"/>
      <c r="C196" s="9"/>
      <c r="D196" s="9"/>
    </row>
    <row r="197" spans="1:9" x14ac:dyDescent="0.2">
      <c r="A197" s="8"/>
      <c r="B197" s="8"/>
      <c r="C197" s="9"/>
      <c r="D197" s="9"/>
    </row>
    <row r="198" spans="1:9" x14ac:dyDescent="0.2">
      <c r="A198" s="8"/>
      <c r="B198" s="8"/>
      <c r="C198" s="9"/>
      <c r="D198" s="9"/>
    </row>
    <row r="199" spans="1:9" x14ac:dyDescent="0.2">
      <c r="A199" s="8"/>
      <c r="B199" s="8"/>
      <c r="C199" s="9"/>
      <c r="D199" s="9"/>
    </row>
    <row r="200" spans="1:9" x14ac:dyDescent="0.2">
      <c r="A200" s="8"/>
      <c r="B200" s="8"/>
      <c r="C200" s="9"/>
      <c r="D200" s="9"/>
    </row>
    <row r="201" spans="1:9" x14ac:dyDescent="0.2">
      <c r="A201" s="8"/>
      <c r="B201" s="8"/>
      <c r="C201" s="9"/>
      <c r="D201" s="9"/>
    </row>
    <row r="202" spans="1:9" x14ac:dyDescent="0.2">
      <c r="A202" s="8"/>
      <c r="B202" s="8"/>
      <c r="C202" s="9"/>
      <c r="D202" s="9"/>
    </row>
    <row r="203" spans="1:9" x14ac:dyDescent="0.2">
      <c r="A203" s="8"/>
      <c r="B203" s="8"/>
      <c r="C203" s="9"/>
      <c r="D203" s="9"/>
    </row>
    <row r="204" spans="1:9" x14ac:dyDescent="0.2">
      <c r="A204" s="8"/>
      <c r="B204" s="8"/>
      <c r="C204" s="9"/>
      <c r="D204" s="9"/>
    </row>
    <row r="205" spans="1:9" x14ac:dyDescent="0.2">
      <c r="A205" s="8"/>
      <c r="B205" s="8"/>
      <c r="C205" s="9"/>
      <c r="D205" s="9"/>
    </row>
    <row r="206" spans="1:9" x14ac:dyDescent="0.2">
      <c r="A206" s="8"/>
      <c r="B206" s="8"/>
      <c r="C206" s="9"/>
      <c r="D206" s="9"/>
    </row>
    <row r="207" spans="1:9" x14ac:dyDescent="0.2">
      <c r="A207" s="8"/>
      <c r="B207" s="8"/>
      <c r="C207" s="9"/>
      <c r="D207" s="9"/>
    </row>
    <row r="208" spans="1:9" x14ac:dyDescent="0.2">
      <c r="A208" s="8"/>
      <c r="B208" s="8"/>
      <c r="C208" s="9"/>
      <c r="D208" s="9"/>
    </row>
    <row r="209" spans="1:4" x14ac:dyDescent="0.2">
      <c r="A209" s="8"/>
      <c r="B209" s="8"/>
      <c r="C209" s="9"/>
      <c r="D209" s="9"/>
    </row>
    <row r="210" spans="1:4" x14ac:dyDescent="0.2">
      <c r="A210" s="8"/>
      <c r="B210" s="8"/>
      <c r="C210" s="9"/>
      <c r="D210" s="9"/>
    </row>
    <row r="211" spans="1:4" x14ac:dyDescent="0.2">
      <c r="A211" s="8"/>
      <c r="B211" s="8"/>
      <c r="C211" s="9"/>
      <c r="D211" s="9"/>
    </row>
    <row r="212" spans="1:4" x14ac:dyDescent="0.2">
      <c r="A212" s="8"/>
      <c r="B212" s="8"/>
      <c r="C212" s="9"/>
      <c r="D212" s="9"/>
    </row>
    <row r="213" spans="1:4" x14ac:dyDescent="0.2">
      <c r="A213" s="8"/>
      <c r="B213" s="8"/>
      <c r="C213" s="9"/>
      <c r="D213" s="9"/>
    </row>
    <row r="214" spans="1:4" x14ac:dyDescent="0.2">
      <c r="A214" s="8"/>
      <c r="B214" s="8"/>
      <c r="C214" s="9"/>
      <c r="D214" s="9"/>
    </row>
    <row r="215" spans="1:4" x14ac:dyDescent="0.2">
      <c r="A215" s="8"/>
      <c r="B215" s="8"/>
      <c r="C215" s="9"/>
      <c r="D215" s="9"/>
    </row>
    <row r="216" spans="1:4" x14ac:dyDescent="0.2">
      <c r="A216" s="8"/>
      <c r="B216" s="8"/>
      <c r="C216" s="9"/>
      <c r="D216" s="9"/>
    </row>
    <row r="217" spans="1:4" x14ac:dyDescent="0.2">
      <c r="A217" s="8"/>
      <c r="B217" s="8"/>
      <c r="C217" s="9"/>
      <c r="D217" s="9"/>
    </row>
    <row r="218" spans="1:4" x14ac:dyDescent="0.2">
      <c r="A218" s="8"/>
      <c r="B218" s="8"/>
      <c r="C218" s="9"/>
      <c r="D218" s="9"/>
    </row>
    <row r="219" spans="1:4" x14ac:dyDescent="0.2">
      <c r="A219" s="8"/>
      <c r="B219" s="8"/>
      <c r="C219" s="9"/>
      <c r="D219" s="9"/>
    </row>
    <row r="220" spans="1:4" x14ac:dyDescent="0.2">
      <c r="A220" s="8"/>
      <c r="B220" s="8"/>
      <c r="C220" s="9"/>
      <c r="D220" s="9"/>
    </row>
    <row r="221" spans="1:4" x14ac:dyDescent="0.2">
      <c r="C221" s="9"/>
      <c r="D221" s="10"/>
    </row>
    <row r="222" spans="1:4" x14ac:dyDescent="0.2">
      <c r="C222" s="9"/>
      <c r="D222" s="10"/>
    </row>
    <row r="223" spans="1:4" x14ac:dyDescent="0.2">
      <c r="C223" s="9"/>
      <c r="D223" s="10"/>
    </row>
    <row r="224" spans="1:4" x14ac:dyDescent="0.2">
      <c r="C224" s="9"/>
      <c r="D224" s="10"/>
    </row>
    <row r="225" spans="3:4" x14ac:dyDescent="0.2">
      <c r="C225" s="9"/>
      <c r="D225" s="10"/>
    </row>
    <row r="226" spans="3:4" x14ac:dyDescent="0.2">
      <c r="C226" s="9"/>
      <c r="D226" s="10"/>
    </row>
    <row r="227" spans="3:4" x14ac:dyDescent="0.2">
      <c r="C227" s="9"/>
      <c r="D227" s="10"/>
    </row>
    <row r="228" spans="3:4" x14ac:dyDescent="0.2">
      <c r="C228" s="9"/>
      <c r="D228" s="10"/>
    </row>
  </sheetData>
  <sheetProtection selectLockedCells="1" selectUnlockedCells="1"/>
  <autoFilter ref="A1:B183">
    <filterColumn colId="0" showButton="0"/>
    <filterColumn colId="1" hiddenButton="1" showButton="0"/>
  </autoFilter>
  <mergeCells count="21">
    <mergeCell ref="A160:I160"/>
    <mergeCell ref="A166:I166"/>
    <mergeCell ref="A170:I170"/>
    <mergeCell ref="A180:I180"/>
    <mergeCell ref="A184:I184"/>
    <mergeCell ref="A191:G191"/>
    <mergeCell ref="A192:G192"/>
    <mergeCell ref="A1:G1"/>
    <mergeCell ref="A2:G2"/>
    <mergeCell ref="A18:I18"/>
    <mergeCell ref="A4:I4"/>
    <mergeCell ref="A38:I38"/>
    <mergeCell ref="A51:I51"/>
    <mergeCell ref="A88:I88"/>
    <mergeCell ref="A190:I190"/>
    <mergeCell ref="A95:I95"/>
    <mergeCell ref="A97:I97"/>
    <mergeCell ref="A116:I116"/>
    <mergeCell ref="A124:I124"/>
    <mergeCell ref="A130:I130"/>
    <mergeCell ref="A153:I153"/>
  </mergeCells>
  <phoneticPr fontId="1" type="noConversion"/>
  <pageMargins left="0.39370078740157483" right="0.23622047244094491" top="0.39370078740157483" bottom="0.27559055118110237" header="0.23622047244094491" footer="0.15748031496062992"/>
  <pageSetup paperSize="9" scale="46" fitToHeight="0" orientation="portrait" r:id="rId1"/>
  <headerFooter alignWithMargins="0">
    <oddHeader>&amp;RСтраница &amp;P</oddHeader>
  </headerFooter>
  <rowBreaks count="6" manualBreakCount="6">
    <brk id="33" max="7" man="1"/>
    <brk id="56" max="7" man="1"/>
    <brk id="85" max="7" man="1"/>
    <brk id="115" max="7" man="1"/>
    <brk id="132" max="7" man="1"/>
    <brk id="160" max="7" man="1"/>
  </rowBreaks>
  <colBreaks count="1" manualBreakCount="1"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Фонд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Бельская Анна Ивановна</dc:creator>
  <cp:lastModifiedBy>Авраменко Анна Юрьевна</cp:lastModifiedBy>
  <cp:lastPrinted>2024-02-22T09:12:55Z</cp:lastPrinted>
  <dcterms:created xsi:type="dcterms:W3CDTF">2007-05-29T07:04:42Z</dcterms:created>
  <dcterms:modified xsi:type="dcterms:W3CDTF">2024-02-22T09:14:24Z</dcterms:modified>
</cp:coreProperties>
</file>